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 tabRatio="825"/>
  </bookViews>
  <sheets>
    <sheet name="11月眼科医院门诊" sheetId="1" r:id="rId1"/>
    <sheet name="11月西夏院区门诊" sheetId="16" r:id="rId2"/>
    <sheet name="11月院本部门诊" sheetId="2" r:id="rId3"/>
    <sheet name="11月周末门诊" sheetId="14" r:id="rId4"/>
    <sheet name="11月值班和预检分诊" sheetId="17" r:id="rId5"/>
    <sheet name="号源分布表" sheetId="15" r:id="rId6"/>
  </sheets>
  <externalReferences>
    <externalReference r:id="rId7"/>
  </externalReferences>
  <definedNames>
    <definedName name="_xlnm.Print_Area" localSheetId="0">'11月眼科医院门诊'!$A$2:$I$56</definedName>
    <definedName name="院本部门诊">#REF!</definedName>
  </definedNames>
  <calcPr calcId="144525"/>
</workbook>
</file>

<file path=xl/sharedStrings.xml><?xml version="1.0" encoding="utf-8"?>
<sst xmlns="http://schemas.openxmlformats.org/spreadsheetml/2006/main" count="883" uniqueCount="308">
  <si>
    <t>2022年11月眼科医院门诊排班表</t>
  </si>
  <si>
    <t>时间</t>
  </si>
  <si>
    <t>门诊类别</t>
  </si>
  <si>
    <t>周一</t>
  </si>
  <si>
    <t>周二</t>
  </si>
  <si>
    <t>周三</t>
  </si>
  <si>
    <t>周四</t>
  </si>
  <si>
    <t>周五</t>
  </si>
  <si>
    <t>上午</t>
  </si>
  <si>
    <t>专家专科门诊</t>
  </si>
  <si>
    <t>眼科专家门诊</t>
  </si>
  <si>
    <t>刘文舟（202）</t>
  </si>
  <si>
    <t>庄文娟（202）</t>
  </si>
  <si>
    <t>乌日立（204）</t>
  </si>
  <si>
    <t>安宁宇（2急）</t>
  </si>
  <si>
    <t>李慧平（206）</t>
  </si>
  <si>
    <t>容维宁（205）</t>
  </si>
  <si>
    <t>王普升（301）</t>
  </si>
  <si>
    <t>邹  刚（205）</t>
  </si>
  <si>
    <t>李慧平（2急）</t>
  </si>
  <si>
    <t>李  倩（304）</t>
  </si>
  <si>
    <t>张  爽（305）</t>
  </si>
  <si>
    <t>范文燕（304）</t>
  </si>
  <si>
    <t>刘雅妮（201）</t>
  </si>
  <si>
    <t>眼底病</t>
  </si>
  <si>
    <t>毕小军（204）</t>
  </si>
  <si>
    <t>容维宁（206）</t>
  </si>
  <si>
    <t>徐伟刚      （204、205）</t>
  </si>
  <si>
    <t>张少弛（201）</t>
  </si>
  <si>
    <t>白内障</t>
  </si>
  <si>
    <t>邹文青（205）</t>
  </si>
  <si>
    <t>朱德军（305）</t>
  </si>
  <si>
    <t>张小隆（301）</t>
  </si>
  <si>
    <t>朱德军（202）</t>
  </si>
  <si>
    <t>朱  艳（204）</t>
  </si>
  <si>
    <t>王少林（303）</t>
  </si>
  <si>
    <t>景金霞（302）</t>
  </si>
  <si>
    <t>朱德军（207） （限15个号）</t>
  </si>
  <si>
    <t>青光眼</t>
  </si>
  <si>
    <t>哈少平（206）</t>
  </si>
  <si>
    <t>近视防控门诊</t>
  </si>
  <si>
    <t>庄文娟(202)</t>
  </si>
  <si>
    <t>斜视及小儿眼科</t>
  </si>
  <si>
    <t>马鸿娟组（303.304）</t>
  </si>
  <si>
    <t>邓  倩（303）</t>
  </si>
  <si>
    <t>干眼门诊</t>
  </si>
  <si>
    <t>高瑞芳（305）</t>
  </si>
  <si>
    <t>刘俊秀（302）</t>
  </si>
  <si>
    <t>朱艳（302）</t>
  </si>
  <si>
    <t>普通门诊</t>
  </si>
  <si>
    <t>眼科门诊</t>
  </si>
  <si>
    <t>王晓光（201）</t>
  </si>
  <si>
    <t>扈晓雯（305）</t>
  </si>
  <si>
    <t>齐向前（202）</t>
  </si>
  <si>
    <t>齐向前（305）</t>
  </si>
  <si>
    <t>李小璐（301）</t>
  </si>
  <si>
    <t xml:space="preserve"> </t>
  </si>
  <si>
    <t>马润清       （2急复查）</t>
  </si>
  <si>
    <t>马润清（302）</t>
  </si>
  <si>
    <t>王晓光（305）</t>
  </si>
  <si>
    <t>刘海军（207）（限号15）</t>
  </si>
  <si>
    <t>胡瑾（207）
（限号15）</t>
  </si>
  <si>
    <t>蔡玉娟（207）      （限号15）</t>
  </si>
  <si>
    <t>刘海军（207） （限号15）</t>
  </si>
  <si>
    <t>门急诊</t>
  </si>
  <si>
    <t>李佳屿（305）</t>
  </si>
  <si>
    <t>徐曼云（305）</t>
  </si>
  <si>
    <r>
      <t xml:space="preserve">螨虫检查    
</t>
    </r>
    <r>
      <rPr>
        <sz val="12"/>
        <rFont val="宋体"/>
        <charset val="134"/>
      </rPr>
      <t>（负一层干眼门诊）</t>
    </r>
  </si>
  <si>
    <t>朱艳（限号1个）</t>
  </si>
  <si>
    <t>准分子激光室</t>
  </si>
  <si>
    <t>陈建忠</t>
  </si>
  <si>
    <r>
      <t xml:space="preserve">准分子激光室
</t>
    </r>
    <r>
      <rPr>
        <sz val="12"/>
        <rFont val="宋体"/>
        <charset val="134"/>
      </rPr>
      <t>（限号1个）</t>
    </r>
  </si>
  <si>
    <t>张爽、任英华</t>
  </si>
  <si>
    <t>张  爽</t>
  </si>
  <si>
    <t>李慧平</t>
  </si>
  <si>
    <t>庄文娟、张爽</t>
  </si>
  <si>
    <t>飞秒复查门诊</t>
  </si>
  <si>
    <t>刘  洋</t>
  </si>
  <si>
    <r>
      <t xml:space="preserve">飞秒复查门诊
</t>
    </r>
    <r>
      <rPr>
        <sz val="12"/>
        <rFont val="宋体"/>
        <charset val="134"/>
      </rPr>
      <t>（限号1个）</t>
    </r>
  </si>
  <si>
    <t>任英华、刘洋</t>
  </si>
  <si>
    <t>激光门诊</t>
  </si>
  <si>
    <t>多波长激光</t>
  </si>
  <si>
    <t>马婷婷</t>
  </si>
  <si>
    <t>庞  麟</t>
  </si>
  <si>
    <t>李春花</t>
  </si>
  <si>
    <t>YAG激光</t>
  </si>
  <si>
    <t>庞麟（带教）</t>
  </si>
  <si>
    <t>造影阅片</t>
  </si>
  <si>
    <t>张少弛</t>
  </si>
  <si>
    <t>张少驰</t>
  </si>
  <si>
    <t>门诊手术</t>
  </si>
  <si>
    <t>齐向前</t>
  </si>
  <si>
    <t>高瑞芳</t>
  </si>
  <si>
    <t>徐曼云</t>
  </si>
  <si>
    <t>综合验光室</t>
  </si>
  <si>
    <t>罗燕飞</t>
  </si>
  <si>
    <t>角膜接触镜室</t>
  </si>
  <si>
    <t>史宝玉</t>
  </si>
  <si>
    <t>王政来</t>
  </si>
  <si>
    <t>下午</t>
  </si>
  <si>
    <t>李慧平（302）</t>
  </si>
  <si>
    <t>朱  艳（206）</t>
  </si>
  <si>
    <t>高瑞芳（202）</t>
  </si>
  <si>
    <t>朱  艳（303）</t>
  </si>
  <si>
    <t>庞  麟（305）</t>
  </si>
  <si>
    <t>徐伟刚
（205、206）</t>
  </si>
  <si>
    <t>毕小军（205）</t>
  </si>
  <si>
    <t>哈少平（305）（复查）</t>
  </si>
  <si>
    <t>王少林（301）</t>
  </si>
  <si>
    <t>邓倩（303）</t>
  </si>
  <si>
    <t>胡  瑾（205）</t>
  </si>
  <si>
    <t>高瑞芳（301）</t>
  </si>
  <si>
    <t>白学伟（302）</t>
  </si>
  <si>
    <t>白学伟（304）</t>
  </si>
  <si>
    <t>张芳霞
（限10个号305）</t>
  </si>
  <si>
    <t>白学伟（205）</t>
  </si>
  <si>
    <t>刘海军（304）</t>
  </si>
  <si>
    <t>马  慧（302）</t>
  </si>
  <si>
    <t>李春花（206）</t>
  </si>
  <si>
    <t>韩树梅（复查303）</t>
  </si>
  <si>
    <t>马婷婷（204）</t>
  </si>
  <si>
    <t>王婵娟（204）</t>
  </si>
  <si>
    <t>王婵娟（201）</t>
  </si>
  <si>
    <t>扈晓雯（301）</t>
  </si>
  <si>
    <t>韩树梅（201）</t>
  </si>
  <si>
    <t>穆  涛（复查204）</t>
  </si>
  <si>
    <t>蔡玉娟（207）    （限号15）</t>
  </si>
  <si>
    <t>朱  青（207）      （限号15）</t>
  </si>
  <si>
    <t>胡  瑾（207）      （限号15）</t>
  </si>
  <si>
    <t>刘  洋（207）        （限号15)</t>
  </si>
  <si>
    <t>普诊团队</t>
  </si>
  <si>
    <t>穆  涛（201）
（限号40）</t>
  </si>
  <si>
    <t>王媛茹/蔡莲君</t>
  </si>
  <si>
    <t>张芳霞（2急）
（限10个号）</t>
  </si>
  <si>
    <t>王政来（202）</t>
  </si>
  <si>
    <t>狄  婕（202）</t>
  </si>
  <si>
    <t>史宝玉（202）</t>
  </si>
  <si>
    <t>侯晓静（复查）</t>
  </si>
  <si>
    <t>田  恬（305）</t>
  </si>
  <si>
    <r>
      <t xml:space="preserve">准分子激光室
</t>
    </r>
    <r>
      <rPr>
        <sz val="12"/>
        <color theme="1"/>
        <rFont val="宋体"/>
        <charset val="134"/>
      </rPr>
      <t>（限号1个）</t>
    </r>
  </si>
  <si>
    <t>任英华</t>
  </si>
  <si>
    <t>马婷婷
（玻璃体消融）</t>
  </si>
  <si>
    <t>徐曼云/关宇欣</t>
  </si>
  <si>
    <t>朱青/詹国锋</t>
  </si>
  <si>
    <t>狄  婕</t>
  </si>
  <si>
    <t>角膜塑型镜门诊</t>
  </si>
  <si>
    <t>2022年11月西夏院区眼科门诊排班表</t>
  </si>
  <si>
    <t>专家门诊</t>
  </si>
  <si>
    <t>邹刚</t>
  </si>
  <si>
    <t>王少林</t>
  </si>
  <si>
    <t>张小隆</t>
  </si>
  <si>
    <t>马鸿娟</t>
  </si>
  <si>
    <t>房心荷</t>
  </si>
  <si>
    <t>杨静</t>
  </si>
  <si>
    <t>朴俊峰</t>
  </si>
  <si>
    <t>景金霞</t>
  </si>
  <si>
    <t>韩婧</t>
  </si>
  <si>
    <t>2022年11月院本部眼科门诊排班表</t>
  </si>
  <si>
    <r>
      <rPr>
        <sz val="16"/>
        <rFont val="宋体"/>
        <charset val="134"/>
        <scheme val="minor"/>
      </rPr>
      <t>李倩</t>
    </r>
  </si>
  <si>
    <t>李倩</t>
  </si>
  <si>
    <r>
      <rPr>
        <sz val="16"/>
        <rFont val="宋体"/>
        <charset val="134"/>
        <scheme val="minor"/>
      </rPr>
      <t xml:space="preserve">刘雅妮
</t>
    </r>
    <r>
      <rPr>
        <sz val="12"/>
        <rFont val="宋体"/>
        <charset val="134"/>
        <scheme val="minor"/>
      </rPr>
      <t>（2</t>
    </r>
    <r>
      <rPr>
        <sz val="12"/>
        <rFont val="宋体"/>
        <charset val="134"/>
      </rPr>
      <t>0个号）</t>
    </r>
  </si>
  <si>
    <r>
      <rPr>
        <sz val="16"/>
        <rFont val="宋体"/>
        <charset val="134"/>
        <scheme val="minor"/>
      </rPr>
      <t xml:space="preserve">刘雅妮 
</t>
    </r>
    <r>
      <rPr>
        <sz val="12"/>
        <rFont val="宋体"/>
        <charset val="134"/>
        <scheme val="minor"/>
      </rPr>
      <t>（4</t>
    </r>
    <r>
      <rPr>
        <sz val="12"/>
        <rFont val="宋体"/>
        <charset val="134"/>
      </rPr>
      <t>0个号）</t>
    </r>
  </si>
  <si>
    <r>
      <rPr>
        <sz val="16"/>
        <rFont val="宋体"/>
        <charset val="134"/>
        <scheme val="minor"/>
      </rPr>
      <t xml:space="preserve">刘雅妮
</t>
    </r>
    <r>
      <rPr>
        <sz val="12"/>
        <rFont val="宋体"/>
        <charset val="134"/>
        <scheme val="minor"/>
      </rPr>
      <t>（40个号）</t>
    </r>
  </si>
  <si>
    <t>高峰</t>
  </si>
  <si>
    <t>张雯</t>
  </si>
  <si>
    <t>李春霞</t>
  </si>
  <si>
    <t>刘俊秀</t>
  </si>
  <si>
    <t>刘文舟</t>
  </si>
  <si>
    <r>
      <rPr>
        <sz val="16"/>
        <rFont val="宋体"/>
        <charset val="134"/>
        <scheme val="minor"/>
      </rPr>
      <t xml:space="preserve">刘雅妮 
</t>
    </r>
    <r>
      <rPr>
        <sz val="12"/>
        <rFont val="宋体"/>
        <charset val="134"/>
        <scheme val="minor"/>
      </rPr>
      <t>（</t>
    </r>
    <r>
      <rPr>
        <sz val="12"/>
        <rFont val="宋体"/>
        <charset val="134"/>
      </rPr>
      <t>40个号）</t>
    </r>
  </si>
  <si>
    <t>高  峰</t>
  </si>
  <si>
    <t>李慧洁</t>
  </si>
  <si>
    <t>2022年11月眼科周末、节假日门诊排班表</t>
  </si>
  <si>
    <t>日期</t>
  </si>
  <si>
    <t>眼  科  医  院</t>
  </si>
  <si>
    <t>院本部</t>
  </si>
  <si>
    <t>西夏院区</t>
  </si>
  <si>
    <t>急诊（不预约号）</t>
  </si>
  <si>
    <t>角膜塑形镜</t>
  </si>
  <si>
    <t>准分子室</t>
  </si>
  <si>
    <t>组长
（副主任医师）</t>
  </si>
  <si>
    <t>组长
（主治医师）</t>
  </si>
  <si>
    <t>组员</t>
  </si>
  <si>
    <t>2022/11/5（周六）</t>
  </si>
  <si>
    <t>刘海军</t>
  </si>
  <si>
    <t>范文燕</t>
  </si>
  <si>
    <t>扈晓雯</t>
  </si>
  <si>
    <t>任英华（全天）</t>
  </si>
  <si>
    <t>刘雅妮（上午）</t>
  </si>
  <si>
    <t>邹刚（全天）</t>
  </si>
  <si>
    <t>2022/11/6（周日）</t>
  </si>
  <si>
    <t>穆涛</t>
  </si>
  <si>
    <t>朱青</t>
  </si>
  <si>
    <t>高瑞芳（杨锦红)</t>
  </si>
  <si>
    <t>李佳屿</t>
  </si>
  <si>
    <t>2022/11/12（周六）</t>
  </si>
  <si>
    <t>庞麟</t>
  </si>
  <si>
    <t>蔡玉娟</t>
  </si>
  <si>
    <t>张爽（全天）</t>
  </si>
  <si>
    <t>安宁宇（上午）</t>
  </si>
  <si>
    <t>王少林（全天）</t>
  </si>
  <si>
    <t>2022/11/13（周日）</t>
  </si>
  <si>
    <t>高瑞芳（候晓静)</t>
  </si>
  <si>
    <t>胡瑾</t>
  </si>
  <si>
    <t>2022/11/19（周六）</t>
  </si>
  <si>
    <t>王媛茹</t>
  </si>
  <si>
    <t>2022/11/20（周日）</t>
  </si>
  <si>
    <t>李贞</t>
  </si>
  <si>
    <t>2022/11/26（周六）</t>
  </si>
  <si>
    <t>王婵娟</t>
  </si>
  <si>
    <t>刘洋</t>
  </si>
  <si>
    <t>2022/11/27（周日）</t>
  </si>
  <si>
    <t>朱艳</t>
  </si>
  <si>
    <t>容维宁</t>
  </si>
  <si>
    <t>白学伟</t>
  </si>
  <si>
    <t>2022年11月眼科各院区值班总表</t>
  </si>
  <si>
    <t>值班类别</t>
  </si>
  <si>
    <t>周六</t>
  </si>
  <si>
    <t>周日</t>
  </si>
  <si>
    <t>一线</t>
  </si>
  <si>
    <t>眼科医院</t>
  </si>
  <si>
    <t>病房/急诊</t>
  </si>
  <si>
    <t>詹国锋/范雪</t>
  </si>
  <si>
    <t>刘洋/黄笑瑜</t>
  </si>
  <si>
    <t>马燕/李婷</t>
  </si>
  <si>
    <t>关宇欣/刘芝云</t>
  </si>
  <si>
    <t>马慧/程婉玉</t>
  </si>
  <si>
    <t>徐曼云/白学玲</t>
  </si>
  <si>
    <t>急诊总住院</t>
  </si>
  <si>
    <t>胡瑾/韩雨</t>
  </si>
  <si>
    <t>李贞/王婷</t>
  </si>
  <si>
    <t>白学伟/张裔坤</t>
  </si>
  <si>
    <t>李小璐/秦艺璇</t>
  </si>
  <si>
    <t>扈晓雯/蔡连君</t>
  </si>
  <si>
    <t>李佳屿/安明</t>
  </si>
  <si>
    <t>预检分诊</t>
  </si>
  <si>
    <t>张裔坤/蔡连君</t>
  </si>
  <si>
    <t>王婷/秦艺璇</t>
  </si>
  <si>
    <t>马秀梅/扈晓雯</t>
  </si>
  <si>
    <t>蔡连君/候晓静</t>
  </si>
  <si>
    <t>院本部备班</t>
  </si>
  <si>
    <t>二线</t>
  </si>
  <si>
    <t>外眼</t>
  </si>
  <si>
    <t>安宁宇</t>
  </si>
  <si>
    <t>前后节</t>
  </si>
  <si>
    <t>朱德军/朱德军</t>
  </si>
  <si>
    <t>王婵娟/朱德军</t>
  </si>
  <si>
    <t>朱艳/朱德军</t>
  </si>
  <si>
    <t>李慧平/朱德军</t>
  </si>
  <si>
    <t>穆涛/朱德军</t>
  </si>
  <si>
    <t>三线</t>
  </si>
  <si>
    <t>前节</t>
  </si>
  <si>
    <t>后节</t>
  </si>
  <si>
    <t>徐伟刚</t>
  </si>
  <si>
    <t>配镜室/李娜</t>
  </si>
  <si>
    <t>配镜室/白肖璇</t>
  </si>
  <si>
    <t>刘芝云/范雪</t>
  </si>
  <si>
    <t>马秀梅/朱青</t>
  </si>
  <si>
    <t>蔡玉娟/李瑞</t>
  </si>
  <si>
    <t>王普升</t>
  </si>
  <si>
    <t>配镜室/余剑霞</t>
  </si>
  <si>
    <t>配镜室/韩雨</t>
  </si>
  <si>
    <t>徐曼云/杨锦红</t>
  </si>
  <si>
    <t>马燕/任英华</t>
  </si>
  <si>
    <t>白学玲/侯晓静</t>
  </si>
  <si>
    <t>配镜室/李瑞</t>
  </si>
  <si>
    <t>安明/程婉玉</t>
  </si>
  <si>
    <t>黄笑瑜/李娜</t>
  </si>
  <si>
    <t>秦艺璇/关宇欣</t>
  </si>
  <si>
    <t>张裔坤/余剑霞</t>
  </si>
  <si>
    <t>配镜室/詹国锋</t>
  </si>
  <si>
    <t>配镜室/李婷</t>
  </si>
  <si>
    <t>白肖璇/关宇欣</t>
  </si>
  <si>
    <t>备注</t>
  </si>
  <si>
    <t>1、所有一线值班医师必须驻院值班；</t>
  </si>
  <si>
    <t>2、住培医师或研究生必须在住院医师或上级医师的指导下，才可接诊急诊、处置急诊患者；</t>
  </si>
  <si>
    <t>3、李慧平、朱艳、穆涛、王婵娟四位主要负责承担前节二线，朱德军主要负责承担后节二线；</t>
  </si>
  <si>
    <t>4、复杂眼外伤需前后节二线协同处置；</t>
  </si>
  <si>
    <t>5、院本部一线值班医师须离开值班区域，如急诊手术等，备班医师必须接替值班，履行值班职责，直至一线值班医师返回岗位；</t>
  </si>
  <si>
    <t>6、所有上预检分诊的医生请注意，如果预检分诊与各位其他工作发生冲突，请提前自行调换，同时大家记住自己的调换时间，月底医务处李瑾会再次核实大家的时间，以方便发放绩效，感谢大家配合！！！</t>
  </si>
  <si>
    <t>眼科医院预约号源分布时段表</t>
  </si>
  <si>
    <t>号别</t>
  </si>
  <si>
    <t>姓名</t>
  </si>
  <si>
    <t>预约时段</t>
  </si>
  <si>
    <t>08:00-8:30/ 14:00-14:30</t>
  </si>
  <si>
    <t>08:30-9:00/ 14:30-15:00</t>
  </si>
  <si>
    <t>09:00-9:30/ 15:00-15:30</t>
  </si>
  <si>
    <t>09:30-10:00/ 15:30-16:00</t>
  </si>
  <si>
    <t>10:00-10:30/ 16:00-16:30</t>
  </si>
  <si>
    <t>10:30-11:00/ 16:30-17:00</t>
  </si>
  <si>
    <t>合计</t>
  </si>
  <si>
    <t>庄文娟</t>
  </si>
  <si>
    <t>哈少平</t>
  </si>
  <si>
    <t>乌日立</t>
  </si>
  <si>
    <t>邹文青</t>
  </si>
  <si>
    <t>毕小军</t>
  </si>
  <si>
    <t>杨伟</t>
  </si>
  <si>
    <t>朱德军</t>
  </si>
  <si>
    <t>刘雅妮</t>
  </si>
  <si>
    <t xml:space="preserve">高瑞芳   </t>
  </si>
  <si>
    <t>何利东</t>
  </si>
  <si>
    <t>刘  娟</t>
  </si>
  <si>
    <t>李  倩</t>
  </si>
  <si>
    <t>邓  倩</t>
  </si>
  <si>
    <t>普通号</t>
  </si>
  <si>
    <r>
      <rPr>
        <sz val="11"/>
        <rFont val="宋体"/>
        <charset val="134"/>
      </rPr>
      <t>多波长、Y</t>
    </r>
    <r>
      <rPr>
        <sz val="11"/>
        <rFont val="宋体"/>
        <charset val="134"/>
      </rPr>
      <t>AG室</t>
    </r>
  </si>
  <si>
    <t>近视防控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</si>
  <si>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07诊室</t>
    </r>
  </si>
  <si>
    <t>毕小军团队（周四）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</si>
</sst>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3">
    <font>
      <sz val="11"/>
      <name val="宋体"/>
      <charset val="134"/>
    </font>
    <font>
      <sz val="24"/>
      <name val="方正小标宋简体"/>
      <charset val="134"/>
    </font>
    <font>
      <sz val="11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b/>
      <sz val="26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theme="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3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9"/>
      </patternFill>
    </fill>
    <fill>
      <patternFill patternType="gray0625">
        <fgColor indexed="9"/>
        <bgColor rgb="FFFFFFFF"/>
      </patternFill>
    </fill>
    <fill>
      <patternFill patternType="gray0625">
        <fgColor indexed="9"/>
        <bgColor theme="0"/>
      </patternFill>
    </fill>
    <fill>
      <patternFill patternType="gray125">
        <bgColor theme="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5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9" borderId="0" applyNumberFormat="0" applyBorder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20" fillId="0" borderId="0">
      <protection locked="0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0" borderId="0">
      <protection locked="0"/>
    </xf>
    <xf numFmtId="0" fontId="23" fillId="1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4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>
      <protection locked="0"/>
    </xf>
    <xf numFmtId="9" fontId="19" fillId="0" borderId="0" applyFont="0" applyFill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6" fillId="0" borderId="0" applyNumberFormat="0" applyFill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" fillId="0" borderId="0">
      <alignment vertical="center"/>
    </xf>
    <xf numFmtId="0" fontId="19" fillId="14" borderId="13" applyNumberFormat="0" applyFont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4" fillId="15" borderId="0" applyNumberFormat="0" applyBorder="0" applyAlignment="0" applyProtection="0">
      <alignment vertical="center"/>
    </xf>
    <xf numFmtId="0" fontId="20" fillId="0" borderId="0">
      <protection locked="0"/>
    </xf>
    <xf numFmtId="0" fontId="27" fillId="0" borderId="0" applyNumberFormat="0" applyFill="0" applyBorder="0" applyAlignment="0" applyProtection="0">
      <alignment vertical="center"/>
    </xf>
    <xf numFmtId="0" fontId="20" fillId="0" borderId="0">
      <protection locked="0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30" fillId="0" borderId="0" applyNumberFormat="0" applyFill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31" fillId="0" borderId="14" applyNumberFormat="0" applyFill="0" applyAlignment="0" applyProtection="0">
      <alignment vertical="center"/>
    </xf>
    <xf numFmtId="0" fontId="20" fillId="0" borderId="0">
      <protection locked="0"/>
    </xf>
    <xf numFmtId="0" fontId="32" fillId="0" borderId="14" applyNumberFormat="0" applyFill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4" fillId="1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4" fillId="17" borderId="0" applyNumberFormat="0" applyBorder="0" applyAlignment="0" applyProtection="0">
      <alignment vertical="center"/>
    </xf>
    <xf numFmtId="0" fontId="33" fillId="18" borderId="16" applyNumberFormat="0" applyAlignment="0" applyProtection="0">
      <alignment vertical="center"/>
    </xf>
    <xf numFmtId="0" fontId="20" fillId="0" borderId="0">
      <protection locked="0"/>
    </xf>
    <xf numFmtId="0" fontId="34" fillId="18" borderId="12" applyNumberFormat="0" applyAlignment="0" applyProtection="0">
      <alignment vertical="center"/>
    </xf>
    <xf numFmtId="0" fontId="35" fillId="19" borderId="17" applyNumberFormat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20" borderId="0" applyNumberFormat="0" applyBorder="0" applyAlignment="0" applyProtection="0">
      <alignment vertical="center"/>
    </xf>
    <xf numFmtId="0" fontId="20" fillId="0" borderId="0">
      <protection locked="0"/>
    </xf>
    <xf numFmtId="0" fontId="24" fillId="21" borderId="0" applyNumberFormat="0" applyBorder="0" applyAlignment="0" applyProtection="0">
      <alignment vertical="center"/>
    </xf>
    <xf numFmtId="0" fontId="20" fillId="0" borderId="0">
      <protection locked="0"/>
    </xf>
    <xf numFmtId="0" fontId="36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38" fillId="22" borderId="0" applyNumberFormat="0" applyBorder="0" applyAlignment="0" applyProtection="0">
      <alignment vertical="center"/>
    </xf>
    <xf numFmtId="0" fontId="20" fillId="0" borderId="0">
      <protection locked="0"/>
    </xf>
    <xf numFmtId="0" fontId="39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26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27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28" borderId="0" applyNumberFormat="0" applyBorder="0" applyAlignment="0" applyProtection="0">
      <alignment vertical="center"/>
    </xf>
    <xf numFmtId="0" fontId="20" fillId="0" borderId="0">
      <protection locked="0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0" borderId="0">
      <protection locked="0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1" fillId="33" borderId="0" applyNumberFormat="0" applyBorder="0" applyAlignment="0" applyProtection="0">
      <alignment vertical="center"/>
    </xf>
    <xf numFmtId="0" fontId="20" fillId="0" borderId="0">
      <protection locked="0"/>
    </xf>
    <xf numFmtId="0" fontId="24" fillId="34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1" fillId="35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4" fillId="36" borderId="0" applyNumberFormat="0" applyBorder="0" applyAlignment="0" applyProtection="0">
      <alignment vertical="center"/>
    </xf>
    <xf numFmtId="0" fontId="20" fillId="0" borderId="0">
      <protection locked="0"/>
    </xf>
    <xf numFmtId="0" fontId="24" fillId="37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1" fillId="38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4" fillId="39" borderId="0" applyNumberFormat="0" applyBorder="0" applyAlignment="0" applyProtection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4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4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4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4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40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4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2" fillId="0" borderId="0">
      <alignment vertical="center"/>
    </xf>
    <xf numFmtId="0" fontId="2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20" fontId="2" fillId="0" borderId="3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255" wrapText="1"/>
    </xf>
    <xf numFmtId="0" fontId="0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2" fillId="0" borderId="3" xfId="31" applyBorder="1" applyAlignment="1">
      <alignment horizontal="center" vertical="center"/>
    </xf>
    <xf numFmtId="0" fontId="0" fillId="2" borderId="3" xfId="31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1" xfId="603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58" fontId="4" fillId="0" borderId="3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 wrapText="1" readingOrder="1"/>
    </xf>
    <xf numFmtId="0" fontId="4" fillId="4" borderId="3" xfId="123" applyNumberFormat="1" applyFont="1" applyFill="1" applyBorder="1" applyAlignment="1" applyProtection="1">
      <alignment horizontal="center" vertical="center" wrapText="1" readingOrder="1"/>
    </xf>
    <xf numFmtId="0" fontId="4" fillId="4" borderId="3" xfId="423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512" applyFont="1" applyFill="1" applyBorder="1" applyAlignment="1" applyProtection="1">
      <alignment horizontal="center" vertical="center" wrapText="1"/>
    </xf>
    <xf numFmtId="0" fontId="4" fillId="0" borderId="3" xfId="123" applyFont="1" applyFill="1" applyBorder="1" applyAlignment="1" applyProtection="1">
      <alignment horizontal="center" vertical="center" wrapText="1"/>
    </xf>
    <xf numFmtId="58" fontId="4" fillId="0" borderId="3" xfId="0" applyNumberFormat="1" applyFont="1" applyFill="1" applyBorder="1" applyAlignment="1">
      <alignment horizontal="center" vertical="center" wrapText="1"/>
    </xf>
    <xf numFmtId="58" fontId="4" fillId="0" borderId="3" xfId="512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2" borderId="7" xfId="603" applyFont="1" applyFill="1" applyBorder="1" applyAlignment="1" applyProtection="1">
      <alignment horizontal="center" vertical="center" wrapText="1"/>
    </xf>
    <xf numFmtId="0" fontId="5" fillId="2" borderId="4" xfId="603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2" borderId="8" xfId="603" applyNumberFormat="1" applyFont="1" applyFill="1" applyBorder="1" applyAlignment="1" applyProtection="1">
      <alignment horizontal="center" vertical="center" wrapText="1"/>
    </xf>
    <xf numFmtId="49" fontId="6" fillId="2" borderId="9" xfId="603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58" fontId="6" fillId="0" borderId="3" xfId="703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4" borderId="3" xfId="669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>
      <alignment vertical="center"/>
    </xf>
    <xf numFmtId="0" fontId="5" fillId="2" borderId="10" xfId="603" applyFont="1" applyFill="1" applyBorder="1" applyAlignment="1" applyProtection="1">
      <alignment horizontal="center" vertical="center" wrapText="1"/>
    </xf>
    <xf numFmtId="49" fontId="6" fillId="2" borderId="11" xfId="603" applyNumberFormat="1" applyFont="1" applyFill="1" applyBorder="1" applyAlignment="1" applyProtection="1">
      <alignment horizontal="center" vertical="center" wrapText="1"/>
    </xf>
    <xf numFmtId="0" fontId="6" fillId="2" borderId="3" xfId="603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703" applyFont="1" applyFill="1" applyBorder="1" applyAlignment="1">
      <alignment horizontal="center" vertical="center" wrapText="1"/>
    </xf>
    <xf numFmtId="0" fontId="6" fillId="4" borderId="3" xfId="603" applyFont="1" applyFill="1" applyBorder="1" applyAlignment="1" applyProtection="1">
      <alignment horizontal="center" vertical="center" wrapText="1"/>
    </xf>
    <xf numFmtId="0" fontId="6" fillId="4" borderId="3" xfId="512" applyFont="1" applyFill="1" applyBorder="1" applyAlignment="1" applyProtection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176" fontId="8" fillId="5" borderId="0" xfId="0" applyNumberFormat="1" applyFont="1" applyFill="1" applyAlignment="1">
      <alignment horizontal="center" vertical="center"/>
    </xf>
    <xf numFmtId="176" fontId="9" fillId="6" borderId="3" xfId="0" applyNumberFormat="1" applyFont="1" applyFill="1" applyBorder="1" applyAlignment="1">
      <alignment horizontal="center" vertical="center" wrapText="1"/>
    </xf>
    <xf numFmtId="176" fontId="10" fillId="7" borderId="3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4" borderId="3" xfId="672" applyFont="1" applyFill="1" applyBorder="1" applyAlignment="1">
      <alignment horizontal="center" vertical="center" wrapText="1"/>
    </xf>
    <xf numFmtId="176" fontId="11" fillId="7" borderId="3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176" fontId="5" fillId="5" borderId="1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 wrapText="1"/>
    </xf>
    <xf numFmtId="176" fontId="9" fillId="6" borderId="3" xfId="0" applyNumberFormat="1" applyFont="1" applyFill="1" applyBorder="1" applyAlignment="1">
      <alignment horizontal="center" vertical="center"/>
    </xf>
    <xf numFmtId="176" fontId="9" fillId="7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76" fontId="9" fillId="7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7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57" fontId="9" fillId="2" borderId="1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0" fontId="15" fillId="4" borderId="3" xfId="0" applyNumberFormat="1" applyFont="1" applyFill="1" applyBorder="1" applyAlignment="1">
      <alignment horizontal="center" vertical="center" textRotation="255" wrapText="1"/>
    </xf>
    <xf numFmtId="10" fontId="15" fillId="4" borderId="2" xfId="0" applyNumberFormat="1" applyFont="1" applyFill="1" applyBorder="1" applyAlignment="1">
      <alignment horizontal="center" vertical="center" textRotation="255" wrapText="1"/>
    </xf>
    <xf numFmtId="0" fontId="15" fillId="4" borderId="3" xfId="0" applyFont="1" applyFill="1" applyBorder="1" applyAlignment="1">
      <alignment horizontal="center" vertical="center" wrapText="1"/>
    </xf>
    <xf numFmtId="10" fontId="15" fillId="4" borderId="5" xfId="0" applyNumberFormat="1" applyFont="1" applyFill="1" applyBorder="1" applyAlignment="1">
      <alignment horizontal="center" vertical="center" textRotation="255" wrapText="1"/>
    </xf>
    <xf numFmtId="0" fontId="16" fillId="0" borderId="0" xfId="0" applyFo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0" fontId="15" fillId="4" borderId="4" xfId="0" applyNumberFormat="1" applyFont="1" applyFill="1" applyBorder="1" applyAlignment="1">
      <alignment horizontal="center" vertical="center" textRotation="255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textRotation="255" wrapText="1"/>
    </xf>
    <xf numFmtId="0" fontId="17" fillId="4" borderId="3" xfId="0" applyFont="1" applyFill="1" applyBorder="1" applyAlignment="1">
      <alignment horizontal="center" vertical="center" wrapText="1"/>
    </xf>
    <xf numFmtId="0" fontId="4" fillId="4" borderId="3" xfId="113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4" borderId="3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NumberFormat="1" applyFont="1" applyFill="1" applyBorder="1" applyAlignment="1">
      <alignment horizontal="center" vertical="center" wrapText="1"/>
    </xf>
    <xf numFmtId="0" fontId="4" fillId="4" borderId="3" xfId="603" applyFont="1" applyFill="1" applyBorder="1" applyAlignment="1" applyProtection="1">
      <alignment horizontal="center" vertical="center" wrapText="1"/>
    </xf>
    <xf numFmtId="0" fontId="6" fillId="8" borderId="3" xfId="0" applyNumberFormat="1" applyFont="1" applyFill="1" applyBorder="1" applyAlignment="1">
      <alignment horizontal="center" vertical="center" textRotation="255" wrapText="1"/>
    </xf>
    <xf numFmtId="0" fontId="15" fillId="4" borderId="3" xfId="0" applyNumberFormat="1" applyFont="1" applyFill="1" applyBorder="1" applyAlignment="1">
      <alignment horizontal="center" vertical="center" textRotation="255" wrapText="1"/>
    </xf>
    <xf numFmtId="10" fontId="15" fillId="4" borderId="2" xfId="0" applyNumberFormat="1" applyFont="1" applyFill="1" applyBorder="1" applyAlignment="1">
      <alignment horizontal="center" vertical="center" textRotation="255"/>
    </xf>
    <xf numFmtId="10" fontId="15" fillId="4" borderId="5" xfId="0" applyNumberFormat="1" applyFont="1" applyFill="1" applyBorder="1" applyAlignment="1">
      <alignment horizontal="center" vertical="center" textRotation="255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>
      <alignment vertical="center"/>
    </xf>
    <xf numFmtId="0" fontId="4" fillId="4" borderId="3" xfId="156" applyNumberFormat="1" applyFont="1" applyFill="1" applyBorder="1" applyAlignment="1" applyProtection="1">
      <alignment horizontal="center" vertical="center" wrapText="1"/>
    </xf>
    <xf numFmtId="10" fontId="15" fillId="4" borderId="4" xfId="0" applyNumberFormat="1" applyFont="1" applyFill="1" applyBorder="1" applyAlignment="1">
      <alignment horizontal="center" vertical="center" textRotation="255"/>
    </xf>
    <xf numFmtId="10" fontId="15" fillId="4" borderId="3" xfId="0" applyNumberFormat="1" applyFont="1" applyFill="1" applyBorder="1" applyAlignment="1">
      <alignment horizontal="center" vertical="center" textRotation="255"/>
    </xf>
    <xf numFmtId="0" fontId="15" fillId="4" borderId="3" xfId="0" applyFont="1" applyFill="1" applyBorder="1" applyAlignment="1">
      <alignment horizontal="center" vertical="center" textRotation="255"/>
    </xf>
    <xf numFmtId="0" fontId="4" fillId="4" borderId="3" xfId="0" applyNumberFormat="1" applyFont="1" applyFill="1" applyBorder="1" applyAlignment="1">
      <alignment vertical="center" wrapText="1"/>
    </xf>
    <xf numFmtId="0" fontId="16" fillId="4" borderId="3" xfId="0" applyFont="1" applyFill="1" applyBorder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16" fillId="0" borderId="3" xfId="0" applyFont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705">
    <cellStyle name="常规" xfId="0" builtinId="0"/>
    <cellStyle name="货币[0]" xfId="1" builtinId="7"/>
    <cellStyle name="常规 3 2 2 3 2 2 3 2 4 2 3 2 2" xfId="2"/>
    <cellStyle name="常规 10 2 2 2 2 2 2 2 3 2" xfId="3"/>
    <cellStyle name="常规 10 2 2 7" xfId="4"/>
    <cellStyle name="常规 10 3 2 2 2 2" xfId="5"/>
    <cellStyle name="20% - 强调文字颜色 3" xfId="6" builtinId="38"/>
    <cellStyle name="输入" xfId="7" builtinId="20"/>
    <cellStyle name="常规 10 2 2 5 2" xfId="8"/>
    <cellStyle name="货币" xfId="9" builtinId="4"/>
    <cellStyle name="千位分隔[0]" xfId="10" builtinId="6"/>
    <cellStyle name="40% - 强调文字颜色 3" xfId="11" builtinId="39"/>
    <cellStyle name="常规 3 2 2 3 2 2 3 2 4 2 2 3 4" xfId="12"/>
    <cellStyle name="差" xfId="13" builtinId="27"/>
    <cellStyle name="千位分隔" xfId="14" builtinId="3"/>
    <cellStyle name="常规 17 2 2 3 3 2 2" xfId="15"/>
    <cellStyle name="常规 3 2 2 3 2 2 3 2 4 2 3 2 2 2 2" xfId="16"/>
    <cellStyle name="常规 10 2 2 2 2 3 4" xfId="17"/>
    <cellStyle name="常规 17 2 2 2 2 2 4 2" xfId="18"/>
    <cellStyle name="60% - 强调文字颜色 3" xfId="19" builtinId="40"/>
    <cellStyle name="超链接" xfId="20" builtinId="8"/>
    <cellStyle name="常规 13 2 2 3 3 2" xfId="21"/>
    <cellStyle name="百分比" xfId="22" builtinId="5"/>
    <cellStyle name="常规 10 2 2 3" xfId="23"/>
    <cellStyle name="常规 13 2 2 2 4 2" xfId="24"/>
    <cellStyle name="常规 10 2 2 2 2 6" xfId="25"/>
    <cellStyle name="常规 13 2 3 3 3" xfId="26"/>
    <cellStyle name="常规 17 2 2 2 2 2 2 3" xfId="27"/>
    <cellStyle name="已访问的超链接" xfId="28" builtinId="9"/>
    <cellStyle name="常规 10 2 2 2 2 3 3 3" xfId="29"/>
    <cellStyle name="常规 17 2 2 4 2" xfId="30"/>
    <cellStyle name="常规 6" xfId="31"/>
    <cellStyle name="注释" xfId="32" builtinId="10"/>
    <cellStyle name="常规 10 2 2 2 2 3 3" xfId="33"/>
    <cellStyle name="常规 10 2 2 2 4 4" xfId="34"/>
    <cellStyle name="60% - 强调文字颜色 2" xfId="35" builtinId="36"/>
    <cellStyle name="常规 13 2 3 2 2 2" xfId="36"/>
    <cellStyle name="标题 4" xfId="37" builtinId="19"/>
    <cellStyle name="常规 10 2 2 3 7" xfId="38"/>
    <cellStyle name="警告文本" xfId="39" builtinId="11"/>
    <cellStyle name="标题" xfId="40" builtinId="15"/>
    <cellStyle name="常规 10 2 2 2 2 3 3 2 2" xfId="41"/>
    <cellStyle name="常规 17 2 5 2 2" xfId="42"/>
    <cellStyle name="常规 13 2 3 2" xfId="43"/>
    <cellStyle name="解释性文本" xfId="44" builtinId="53"/>
    <cellStyle name="常规 10 2 2 2 2 2 2 4 2" xfId="45"/>
    <cellStyle name="常规 17 2 3 2 3 2" xfId="46"/>
    <cellStyle name="标题 1" xfId="47" builtinId="16"/>
    <cellStyle name="常规 10 2 2 3 4" xfId="48"/>
    <cellStyle name="标题 2" xfId="49" builtinId="17"/>
    <cellStyle name="常规 10 2 2 3 5" xfId="50"/>
    <cellStyle name="常规 10 2 2 2 2 3 2" xfId="51"/>
    <cellStyle name="常规 10 2 2 2 4 3" xfId="52"/>
    <cellStyle name="60% - 强调文字颜色 1" xfId="53" builtinId="32"/>
    <cellStyle name="标题 3" xfId="54" builtinId="18"/>
    <cellStyle name="常规 10 2 2 3 6" xfId="55"/>
    <cellStyle name="常规 10 2 2 2 2 3 5" xfId="56"/>
    <cellStyle name="60% - 强调文字颜色 4" xfId="57" builtinId="44"/>
    <cellStyle name="输出" xfId="58" builtinId="21"/>
    <cellStyle name="常规 10 2 2 2 4 2 2 2" xfId="59"/>
    <cellStyle name="计算" xfId="60" builtinId="22"/>
    <cellStyle name="检查单元格" xfId="61" builtinId="23"/>
    <cellStyle name="常规 13 5" xfId="62"/>
    <cellStyle name="常规 17 2 2 2 3 2 2 2 2" xfId="63"/>
    <cellStyle name="常规 10 2 2 2 2 2 2 2" xfId="64"/>
    <cellStyle name="常规 10 2 2 2 3 3 2" xfId="65"/>
    <cellStyle name="常规 10 2 2 3 4 3" xfId="66"/>
    <cellStyle name="常规 17 2 2 3 2 2 2 2" xfId="67"/>
    <cellStyle name="20% - 强调文字颜色 6" xfId="68" builtinId="50"/>
    <cellStyle name="常规 17 2 2 2 5 2 2" xfId="69"/>
    <cellStyle name="强调文字颜色 2" xfId="70" builtinId="33"/>
    <cellStyle name="常规 10 2 2 2 6 2" xfId="71"/>
    <cellStyle name="链接单元格" xfId="72" builtinId="24"/>
    <cellStyle name="汇总" xfId="73" builtinId="25"/>
    <cellStyle name="常规 10 2 2 2 2 2 2" xfId="74"/>
    <cellStyle name="常规 10 2 2 2 3 3" xfId="75"/>
    <cellStyle name="好" xfId="76" builtinId="26"/>
    <cellStyle name="常规 10 2 2 4 4 2" xfId="77"/>
    <cellStyle name="适中" xfId="78" builtinId="28"/>
    <cellStyle name="20% - 强调文字颜色 5" xfId="79" builtinId="46"/>
    <cellStyle name="强调文字颜色 1" xfId="80" builtinId="29"/>
    <cellStyle name="常规 3 2 2 3 2 2 3 2 4 2 3 2" xfId="81"/>
    <cellStyle name="常规 17 3 2 3 2" xfId="82"/>
    <cellStyle name="常规 10 2 2 2 2 2 2 2 3" xfId="83"/>
    <cellStyle name="20% - 强调文字颜色 1" xfId="84" builtinId="30"/>
    <cellStyle name="常规 10 2 2 2 2 2 2 2 2 3" xfId="85"/>
    <cellStyle name="常规 10 2 3 2 2 2" xfId="86"/>
    <cellStyle name="常规 13 6 2" xfId="87"/>
    <cellStyle name="40% - 强调文字颜色 1" xfId="88" builtinId="31"/>
    <cellStyle name="常规 3 2 2 3 2 2 3 2 4 2 3 3" xfId="89"/>
    <cellStyle name="常规 10 2 2 2 2 2 2 2 4" xfId="90"/>
    <cellStyle name="常规 10 2 2 3 2 3 2 2 2" xfId="91"/>
    <cellStyle name="20% - 强调文字颜色 2" xfId="92" builtinId="34"/>
    <cellStyle name="常规 10 2 3 2 2 3" xfId="93"/>
    <cellStyle name="40% - 强调文字颜色 2" xfId="94" builtinId="35"/>
    <cellStyle name="强调文字颜色 3" xfId="95" builtinId="37"/>
    <cellStyle name="常规 10 3 3 2" xfId="96"/>
    <cellStyle name="强调文字颜色 4" xfId="97" builtinId="41"/>
    <cellStyle name="20% - 强调文字颜色 4" xfId="98" builtinId="42"/>
    <cellStyle name="常规 10 2 2 2 2 2 2 2 2 2 2" xfId="99"/>
    <cellStyle name="常规 17 2 2 2 3 2 2 2" xfId="100"/>
    <cellStyle name="40% - 强调文字颜色 4" xfId="101" builtinId="43"/>
    <cellStyle name="常规 10 3 3 3" xfId="102"/>
    <cellStyle name="强调文字颜色 5" xfId="103" builtinId="45"/>
    <cellStyle name="常规 10 2 2 3 3 2 3 2" xfId="104"/>
    <cellStyle name="常规 17 2 2 2 3 2 2 3" xfId="105"/>
    <cellStyle name="40% - 强调文字颜色 5" xfId="106" builtinId="47"/>
    <cellStyle name="常规 13 2 2 2 2 2 2" xfId="107"/>
    <cellStyle name="常规 13 2 2 2" xfId="108"/>
    <cellStyle name="60% - 强调文字颜色 5" xfId="109" builtinId="48"/>
    <cellStyle name="常规 10 2 2 2 2 2 2 3 2" xfId="110"/>
    <cellStyle name="强调文字颜色 6" xfId="111" builtinId="49"/>
    <cellStyle name="常规 17 2 4 3" xfId="112"/>
    <cellStyle name="常规 10" xfId="113"/>
    <cellStyle name="40% - 强调文字颜色 6" xfId="114" builtinId="51"/>
    <cellStyle name="常规 13 2 2 2 2 2 3" xfId="115"/>
    <cellStyle name="常规 17 2 4 3 2" xfId="116"/>
    <cellStyle name="常规 10 2" xfId="117"/>
    <cellStyle name="常规 13 2 2 3" xfId="118"/>
    <cellStyle name="常规 3 2 2 3 2 2 3 2 4 2 4 2" xfId="119"/>
    <cellStyle name="60% - 强调文字颜色 6" xfId="120" builtinId="52"/>
    <cellStyle name="常规 10 2 2 2 2 2 2 3 3" xfId="121"/>
    <cellStyle name="常规 10 2 2" xfId="122"/>
    <cellStyle name="常规 10 2 2 2" xfId="123"/>
    <cellStyle name="常规 10 2 2 2 2" xfId="124"/>
    <cellStyle name="常规 10 2 2 2 2 2" xfId="125"/>
    <cellStyle name="常规 10 2 2 2 2 2 2 2 2" xfId="126"/>
    <cellStyle name="常规 10 2 2 2 3 3 2 2" xfId="127"/>
    <cellStyle name="常规 10 2 2 3 4 3 2" xfId="128"/>
    <cellStyle name="常规 10 2 2 2 2 2 6" xfId="129"/>
    <cellStyle name="常规 10 2 2 2 2 2 2 2 2 2" xfId="130"/>
    <cellStyle name="常规 13 2 2" xfId="131"/>
    <cellStyle name="常规 10 2 2 2 2 2 2 3" xfId="132"/>
    <cellStyle name="常规 10 2 2 2 3 3 3" xfId="133"/>
    <cellStyle name="常规 10 2 2 3 4 4" xfId="134"/>
    <cellStyle name="常规 13 2 2 2 2" xfId="135"/>
    <cellStyle name="常规 10 2 2 2 2 2 2 3 2 2" xfId="136"/>
    <cellStyle name="常规 17 2 5 2" xfId="137"/>
    <cellStyle name="常规 13 2 3" xfId="138"/>
    <cellStyle name="常规 10 2 2 2 2 2 2 4" xfId="139"/>
    <cellStyle name="常规 10 2 2 2 2 2 2 5" xfId="140"/>
    <cellStyle name="常规 17 2" xfId="141"/>
    <cellStyle name="常规 17 2 5 3" xfId="142"/>
    <cellStyle name="常规 13 2 4" xfId="143"/>
    <cellStyle name="常规 10 2 2 2 2 2 3" xfId="144"/>
    <cellStyle name="常规 10 2 2 2 3 4" xfId="145"/>
    <cellStyle name="常规 10 2 2 2 2 2 3 2" xfId="146"/>
    <cellStyle name="常规 10 2 2 2 3 4 2" xfId="147"/>
    <cellStyle name="常规 10 2 2 3 5 3" xfId="148"/>
    <cellStyle name="常规 17 2 4 4" xfId="149"/>
    <cellStyle name="常规 10 2 2 2 2 2 3 2 2" xfId="150"/>
    <cellStyle name="常规 10 2 2 2 2 2 3 2 2 2" xfId="151"/>
    <cellStyle name="常规 3 2 2 3 2 2 3 2 4 3 3 2" xfId="152"/>
    <cellStyle name="常规 10 2 2 2 2 2 3 2 3" xfId="153"/>
    <cellStyle name="常规 13 3 2" xfId="154"/>
    <cellStyle name="常规 10 2 2 2 2 2 3 3" xfId="155"/>
    <cellStyle name="常规 3 2 2 3 2 2 3 2 4" xfId="156"/>
    <cellStyle name="常规 17 3" xfId="157"/>
    <cellStyle name="常规 13 3 2 2" xfId="158"/>
    <cellStyle name="常规 10 2 2 2 2 2 3 3 2" xfId="159"/>
    <cellStyle name="常规 13 2 5" xfId="160"/>
    <cellStyle name="常规 17 2 6 2" xfId="161"/>
    <cellStyle name="常规 13 3 3" xfId="162"/>
    <cellStyle name="常规 10 2 2 2 2 2 3 4" xfId="163"/>
    <cellStyle name="常规 10 2 2 2 2 2 4" xfId="164"/>
    <cellStyle name="常规 10 2 2 2 3 5" xfId="165"/>
    <cellStyle name="常规 13 2 3 4 2" xfId="166"/>
    <cellStyle name="常规 17 2 2 2 2 2 3 2" xfId="167"/>
    <cellStyle name="常规 10 2 2 2 2 2 4 2" xfId="168"/>
    <cellStyle name="常规 17 2 2 2 2 2 3 2 2" xfId="169"/>
    <cellStyle name="常规 17 2 2 2 5" xfId="170"/>
    <cellStyle name="常规 3 2 2 3 2 2 3 2 4 4 4" xfId="171"/>
    <cellStyle name="常规 10 2 2 2 2 2 4 2 2" xfId="172"/>
    <cellStyle name="常规 13 4 2" xfId="173"/>
    <cellStyle name="常规 10 2 2 2 2 2 4 3" xfId="174"/>
    <cellStyle name="常规 10 2 2 2 2 2 5" xfId="175"/>
    <cellStyle name="常规 17 2 2 2 2 2 3 3" xfId="176"/>
    <cellStyle name="常规 10 2 2 2 2 2 5 2" xfId="177"/>
    <cellStyle name="常规 10 2 2 2 2 3" xfId="178"/>
    <cellStyle name="常规 10 2 2 2 2 3 2 2" xfId="179"/>
    <cellStyle name="常规 10 2 2 2 4 3 2" xfId="180"/>
    <cellStyle name="常规 10 2 2 2 2 3 2 2 2" xfId="181"/>
    <cellStyle name="常规 17 2 2 2 3 3" xfId="182"/>
    <cellStyle name="常规 3 2 2 3 2 2 3 2 4 4 2 3" xfId="183"/>
    <cellStyle name="常规 10 2 2 2 2 3 2 2 2 2" xfId="184"/>
    <cellStyle name="常规 10 2 2 2 2 3 2 2 3" xfId="185"/>
    <cellStyle name="常规 10 2 2 2 2 3 2 3" xfId="186"/>
    <cellStyle name="常规 17 2 2 3 2" xfId="187"/>
    <cellStyle name="常规 10 2 2 2 2 3 2 3 2" xfId="188"/>
    <cellStyle name="常规 17 2 2 3 2 2" xfId="189"/>
    <cellStyle name="常规 10 2 2 2 2 3 2 4" xfId="190"/>
    <cellStyle name="常规 10 2 2 3 2 2 2 2 2" xfId="191"/>
    <cellStyle name="常规 17 2 2 3 3" xfId="192"/>
    <cellStyle name="常规 10 2 2 2 2 3 3 2" xfId="193"/>
    <cellStyle name="常规 10 2 2 2 2 3 4 2" xfId="194"/>
    <cellStyle name="常规 4 3 3 2 2 2 2 2 2 2 3 4 2" xfId="195"/>
    <cellStyle name="常规 10 2 2 2 2 4" xfId="196"/>
    <cellStyle name="常规 10 2 2 2 2 4 2" xfId="197"/>
    <cellStyle name="常规 10 2 2 2 5 3" xfId="198"/>
    <cellStyle name="常规 10 4 4" xfId="199"/>
    <cellStyle name="常规 10 2 2 2 2 4 2 2" xfId="200"/>
    <cellStyle name="常规 10 2 2 2 2 4 2 2 2" xfId="201"/>
    <cellStyle name="常规 10 2 2 2 2 4 2 3" xfId="202"/>
    <cellStyle name="常规 17 2 3 3 2" xfId="203"/>
    <cellStyle name="常规 10 2 2 2 2 4 3" xfId="204"/>
    <cellStyle name="常规 10 2 2 2 2 4 3 2" xfId="205"/>
    <cellStyle name="常规 10 2 2 2 2 4 4" xfId="206"/>
    <cellStyle name="常规 10 2 2 2 2 5" xfId="207"/>
    <cellStyle name="常规 13 2 3 3 2" xfId="208"/>
    <cellStyle name="常规 17 2 2 2 2 2 2 2" xfId="209"/>
    <cellStyle name="常规 10 2 2 2 2 5 2" xfId="210"/>
    <cellStyle name="常规 13 2 3 3 2 2" xfId="211"/>
    <cellStyle name="常规 17 2 2 2 2 2 2 2 2" xfId="212"/>
    <cellStyle name="常规 10 2 2 2 2 5 2 2" xfId="213"/>
    <cellStyle name="常规 17 2 2 2 2 2 2 2 2 2" xfId="214"/>
    <cellStyle name="常规 10 2 2 2 2 5 3" xfId="215"/>
    <cellStyle name="常规 17 2 2 2 2 2 2 2 3" xfId="216"/>
    <cellStyle name="常规 10 2 2 4 2 2 2 2" xfId="217"/>
    <cellStyle name="常规 10 2 2 2 2 6 2" xfId="218"/>
    <cellStyle name="常规 17 2 2 2 2 2 2 3 2" xfId="219"/>
    <cellStyle name="常规 10 2 2 2 2 7" xfId="220"/>
    <cellStyle name="常规 17 2 2 2 2 2 2 4" xfId="221"/>
    <cellStyle name="常规 10 2 2 3 4 2 2" xfId="222"/>
    <cellStyle name="常规 10 2 2 2 3" xfId="223"/>
    <cellStyle name="常规 10 2 2 2 3 2" xfId="224"/>
    <cellStyle name="常规 10 2 2 2 3 2 2" xfId="225"/>
    <cellStyle name="常规 10 2 2 3 3 3" xfId="226"/>
    <cellStyle name="常规 10 2 2 2 3 2 2 2" xfId="227"/>
    <cellStyle name="常规 10 2 2 3 3 3 2" xfId="228"/>
    <cellStyle name="常规 10 4 2 3" xfId="229"/>
    <cellStyle name="常规 10 2 2 2 3 2 2 2 2" xfId="230"/>
    <cellStyle name="常规 10 2 2 3 3 3 2 2" xfId="231"/>
    <cellStyle name="常规 17 5 2 2" xfId="232"/>
    <cellStyle name="常规 10 2 2 2 3 2 2 3" xfId="233"/>
    <cellStyle name="常规 10 2 2 3 3 3 3" xfId="234"/>
    <cellStyle name="常规 10 2 2 2 3 2 3" xfId="235"/>
    <cellStyle name="常规 10 2 2 3 3 4" xfId="236"/>
    <cellStyle name="常规 10 2 2 2 3 2 3 2" xfId="237"/>
    <cellStyle name="常规 10 2 2 3 3 4 2" xfId="238"/>
    <cellStyle name="常规 10 2 2 2 3 2 4" xfId="239"/>
    <cellStyle name="常规 10 2 2 3 3 5" xfId="240"/>
    <cellStyle name="常规 17 2 2 2 2 3 3 2" xfId="241"/>
    <cellStyle name="常规 17 2 3 2 2 2" xfId="242"/>
    <cellStyle name="常规 10 2 2 2 4" xfId="243"/>
    <cellStyle name="常规 17 2 3 2 2 2 2" xfId="244"/>
    <cellStyle name="常规 10 2 2 2 4 2" xfId="245"/>
    <cellStyle name="常规 10 2 2 2 4 2 2" xfId="246"/>
    <cellStyle name="常规 10 2 2 4 3 3" xfId="247"/>
    <cellStyle name="常规 10 2 2 2 4 2 3" xfId="248"/>
    <cellStyle name="常规 17 2 2 2 2" xfId="249"/>
    <cellStyle name="常规 13 2 4 2 2 2" xfId="250"/>
    <cellStyle name="常规 17 2 3 2 2 3" xfId="251"/>
    <cellStyle name="常规 10 2 2 2 5" xfId="252"/>
    <cellStyle name="常规 10 2 2 2 5 2" xfId="253"/>
    <cellStyle name="常规 10 3 4" xfId="254"/>
    <cellStyle name="常规 10 2 2 2 5 2 2" xfId="255"/>
    <cellStyle name="常规 10 2 2 2 6" xfId="256"/>
    <cellStyle name="常规 10 2 2 2 7" xfId="257"/>
    <cellStyle name="常规 10 2 2 3 2" xfId="258"/>
    <cellStyle name="常规 10 2 2 3 2 2" xfId="259"/>
    <cellStyle name="常规 3 2 2 3 2 2 3 2 4 2 3 2 4" xfId="260"/>
    <cellStyle name="常规 10 2 2 3 2 2 2" xfId="261"/>
    <cellStyle name="常规 10 2 2 3 2 2 2 2" xfId="262"/>
    <cellStyle name="常规 10 2 2 3 2 2 2 2 2 2" xfId="263"/>
    <cellStyle name="常规 17 2 2 3 3 2" xfId="264"/>
    <cellStyle name="常规 10 2 2 3 2 2 2 2 3" xfId="265"/>
    <cellStyle name="常规 17 2 2 3 4" xfId="266"/>
    <cellStyle name="常规 10 2 2 3 2 2 2 3" xfId="267"/>
    <cellStyle name="常规 10 2 2 3 2 2 2 3 2" xfId="268"/>
    <cellStyle name="常规 17 2 2 4 3" xfId="269"/>
    <cellStyle name="常规 10 2 2 3 2 2 2 4" xfId="270"/>
    <cellStyle name="常规 10 2 2 3 2 2 3" xfId="271"/>
    <cellStyle name="常规 10 2 2 3 2 2 3 2" xfId="272"/>
    <cellStyle name="常规 10 2 2 3 2 2 3 2 2" xfId="273"/>
    <cellStyle name="常规 17 2 3 3 3" xfId="274"/>
    <cellStyle name="常规 10 2 2 3 2 2 3 3" xfId="275"/>
    <cellStyle name="常规 10 2 2 3 2 2 4" xfId="276"/>
    <cellStyle name="常规 17 2 2 2 3 2 3 2" xfId="277"/>
    <cellStyle name="常规 10 2 2 3 2 2 4 2" xfId="278"/>
    <cellStyle name="常规 13 2 2 2 2 3 2" xfId="279"/>
    <cellStyle name="常规 10 2 2 3 2 2 5" xfId="280"/>
    <cellStyle name="常规 10 2 2 3 2 3" xfId="281"/>
    <cellStyle name="常规 10 2 2 3 2 3 2" xfId="282"/>
    <cellStyle name="常规 10 2 2 3 2 3 2 2" xfId="283"/>
    <cellStyle name="常规 10 2 2 3 2 3 2 3" xfId="284"/>
    <cellStyle name="常规 17 4 2 2" xfId="285"/>
    <cellStyle name="常规 10 2 2 3 2 3 3" xfId="286"/>
    <cellStyle name="常规 17 4 2 2 2" xfId="287"/>
    <cellStyle name="常规 10 2 2 3 2 3 3 2" xfId="288"/>
    <cellStyle name="常规 17 4 2 3" xfId="289"/>
    <cellStyle name="常规 10 2 2 3 2 3 4" xfId="290"/>
    <cellStyle name="常规 10 2 2 3 2 4" xfId="291"/>
    <cellStyle name="常规 10 2 2 3 2 4 2" xfId="292"/>
    <cellStyle name="常规 10 2 5" xfId="293"/>
    <cellStyle name="常规 10 2 2 3 2 4 2 2" xfId="294"/>
    <cellStyle name="常规 10 2 5 2" xfId="295"/>
    <cellStyle name="常规 17 4 3 2" xfId="296"/>
    <cellStyle name="常规 10 2 2 3 2 4 3" xfId="297"/>
    <cellStyle name="常规 10 2 6" xfId="298"/>
    <cellStyle name="常规 17 2 3 2" xfId="299"/>
    <cellStyle name="常规 10 2 2 3 2 5" xfId="300"/>
    <cellStyle name="常规 13 2 4 3 2" xfId="301"/>
    <cellStyle name="常规 17 2 2 2 2 3 2 2" xfId="302"/>
    <cellStyle name="常规 17 2 3 2 2" xfId="303"/>
    <cellStyle name="常规 10 2 2 3 2 5 2" xfId="304"/>
    <cellStyle name="常规 10 3 5" xfId="305"/>
    <cellStyle name="常规 17 2 2 2 2 3 2 2 2" xfId="306"/>
    <cellStyle name="常规 17 2 3 3" xfId="307"/>
    <cellStyle name="常规 10 2 2 3 2 6" xfId="308"/>
    <cellStyle name="常规 17 2 2 2 2 3 2 3" xfId="309"/>
    <cellStyle name="常规 10 2 2 3 3" xfId="310"/>
    <cellStyle name="常规 10 2 2 3 3 2" xfId="311"/>
    <cellStyle name="常规 13 2 2 3 4" xfId="312"/>
    <cellStyle name="常规 10 2 2 3 3 2 2" xfId="313"/>
    <cellStyle name="常规 10 3 2 3" xfId="314"/>
    <cellStyle name="常规 10 2 2 3 3 2 2 2" xfId="315"/>
    <cellStyle name="常规 10 3 2 3 2" xfId="316"/>
    <cellStyle name="常规 10 2 2 3 3 2 2 2 2" xfId="317"/>
    <cellStyle name="常规 10 3 2 4" xfId="318"/>
    <cellStyle name="常规 10 2 2 3 3 2 2 3" xfId="319"/>
    <cellStyle name="常规 10 2 2 3 3 2 3" xfId="320"/>
    <cellStyle name="常规 10 2 2 3 3 2 4" xfId="321"/>
    <cellStyle name="常规 10 2 2 3 4 2" xfId="322"/>
    <cellStyle name="常规 10 2 2 3 4 2 2 2" xfId="323"/>
    <cellStyle name="常规 3 2 2 3 2 2 3 2 4 2 2 2" xfId="324"/>
    <cellStyle name="常规 17 3 2 2 2" xfId="325"/>
    <cellStyle name="常规 10 2 2 3 4 2 3" xfId="326"/>
    <cellStyle name="常规 10 2 2 3 5 2" xfId="327"/>
    <cellStyle name="常规 17 2 3 4" xfId="328"/>
    <cellStyle name="常规 10 2 2 3 5 2 2" xfId="329"/>
    <cellStyle name="常规 10 2 2 3 6 2" xfId="330"/>
    <cellStyle name="常规 10 2 2 4" xfId="331"/>
    <cellStyle name="常规 10 2 2 4 2" xfId="332"/>
    <cellStyle name="常规 10 2 2 4 2 2" xfId="333"/>
    <cellStyle name="常规 10 2 2 4 2 2 2" xfId="334"/>
    <cellStyle name="常规 10 2 2 4 2 2 3" xfId="335"/>
    <cellStyle name="常规 10 2 2 4 2 3" xfId="336"/>
    <cellStyle name="常规 10 2 2 4 2 3 2" xfId="337"/>
    <cellStyle name="常规 13 4" xfId="338"/>
    <cellStyle name="常规 10 2 2 4 2 4" xfId="339"/>
    <cellStyle name="常规 10 2 2 4 3" xfId="340"/>
    <cellStyle name="常规 10 2 2 4 3 2" xfId="341"/>
    <cellStyle name="常规 10 2 2 4 3 2 2" xfId="342"/>
    <cellStyle name="常规 10 2 2 4 4" xfId="343"/>
    <cellStyle name="常规 10 2 2 4 5" xfId="344"/>
    <cellStyle name="常规 10 2 2 5" xfId="345"/>
    <cellStyle name="常规 3 2 2 3 2 2 3 2 4 2 3 4 2" xfId="346"/>
    <cellStyle name="常规 10 2 3" xfId="347"/>
    <cellStyle name="常规 10 2 2 5 2 2" xfId="348"/>
    <cellStyle name="常规 10 2 3 2" xfId="349"/>
    <cellStyle name="常规 10 2 2 5 2 2 2" xfId="350"/>
    <cellStyle name="常规 10 2 4" xfId="351"/>
    <cellStyle name="常规 10 2 2 5 2 3" xfId="352"/>
    <cellStyle name="常规 10 2 2 5 3" xfId="353"/>
    <cellStyle name="常规 17 2 2 5 2 2" xfId="354"/>
    <cellStyle name="常规 10 3 3" xfId="355"/>
    <cellStyle name="常规 10 2 2 5 3 2" xfId="356"/>
    <cellStyle name="常规 10 2 2 5 4" xfId="357"/>
    <cellStyle name="常规 10 2 2 6" xfId="358"/>
    <cellStyle name="常规 10 2 2 6 2" xfId="359"/>
    <cellStyle name="常规 13 2 2 5" xfId="360"/>
    <cellStyle name="常规 10 2 2 6 2 2" xfId="361"/>
    <cellStyle name="常规 13 2 2 5 2" xfId="362"/>
    <cellStyle name="常规 10 2 2 6 3" xfId="363"/>
    <cellStyle name="常规 13 2 2 6" xfId="364"/>
    <cellStyle name="常规 3 2 2 3 2 2 3 2 4 2 3 2 2 2" xfId="365"/>
    <cellStyle name="常规 10 2 2 7 2" xfId="366"/>
    <cellStyle name="常规 13 2 3 5" xfId="367"/>
    <cellStyle name="常规 17 2 2 2 2 2 4" xfId="368"/>
    <cellStyle name="常规 3 2 2 3 2 2 3 2 4 2 3 2 3" xfId="369"/>
    <cellStyle name="常规 10 2 2 8" xfId="370"/>
    <cellStyle name="常规 10 2 3 2 3 2" xfId="371"/>
    <cellStyle name="常规 10 2 3 2 2" xfId="372"/>
    <cellStyle name="常规 13 6" xfId="373"/>
    <cellStyle name="常规 10 2 3 2 2 2 2" xfId="374"/>
    <cellStyle name="常规 10 5" xfId="375"/>
    <cellStyle name="常规 10 2 3 2 3" xfId="376"/>
    <cellStyle name="常规 13 7" xfId="377"/>
    <cellStyle name="常规 17 2 3 3 2 2" xfId="378"/>
    <cellStyle name="常规 10 2 3 2 4" xfId="379"/>
    <cellStyle name="常规 10 2 3 3" xfId="380"/>
    <cellStyle name="常规 17 2 2 7" xfId="381"/>
    <cellStyle name="常规 10 2 3 3 2" xfId="382"/>
    <cellStyle name="常规 13 2 2 2 3" xfId="383"/>
    <cellStyle name="常规 10 2 3 3 2 2" xfId="384"/>
    <cellStyle name="常规 4 3 3 2 2 2 2 2 2 2 2 2 2 2" xfId="385"/>
    <cellStyle name="常规 10 2 3 3 3" xfId="386"/>
    <cellStyle name="常规 10 2 3 4" xfId="387"/>
    <cellStyle name="常规 4 3 3 2 2 2 2 2 2 2" xfId="388"/>
    <cellStyle name="常规 10 2 3 4 2" xfId="389"/>
    <cellStyle name="常规 10 2 3 5" xfId="390"/>
    <cellStyle name="常规 10 2 4 2" xfId="391"/>
    <cellStyle name="常规 10 2 4 2 2" xfId="392"/>
    <cellStyle name="常规 10 2 4 2 2 2" xfId="393"/>
    <cellStyle name="常规 10 2 4 2 3" xfId="394"/>
    <cellStyle name="常规 10 2 4 3" xfId="395"/>
    <cellStyle name="常规 10 2 4 3 2" xfId="396"/>
    <cellStyle name="常规 17 2 2 2 2 4" xfId="397"/>
    <cellStyle name="常规 10 3 3 2 2" xfId="398"/>
    <cellStyle name="常规 10 2 4 4" xfId="399"/>
    <cellStyle name="常规 10 2 5 2 2" xfId="400"/>
    <cellStyle name="常规 10 2 5 3" xfId="401"/>
    <cellStyle name="常规 10 2 6 2" xfId="402"/>
    <cellStyle name="常规 10 2 7" xfId="403"/>
    <cellStyle name="常规 10 3" xfId="404"/>
    <cellStyle name="常规 10 3 2" xfId="405"/>
    <cellStyle name="常规 10 3 2 2" xfId="406"/>
    <cellStyle name="常规 10 3 2 2 2" xfId="407"/>
    <cellStyle name="常规 10 3 2 2 3" xfId="408"/>
    <cellStyle name="常规 10 3 4 2" xfId="409"/>
    <cellStyle name="常规 10 4" xfId="410"/>
    <cellStyle name="常规 10 4 2" xfId="411"/>
    <cellStyle name="常规 10 4 2 2" xfId="412"/>
    <cellStyle name="常规 10 4 2 2 2" xfId="413"/>
    <cellStyle name="常规 10 4 3" xfId="414"/>
    <cellStyle name="常规 10 4 3 2" xfId="415"/>
    <cellStyle name="常规 10 5 2" xfId="416"/>
    <cellStyle name="常规 10 5 2 2" xfId="417"/>
    <cellStyle name="常规 10 5 3" xfId="418"/>
    <cellStyle name="常规 10 6" xfId="419"/>
    <cellStyle name="常规 10 6 2" xfId="420"/>
    <cellStyle name="常规 10 7" xfId="421"/>
    <cellStyle name="常规 3 2 2 3 2 2 3 2 4 3 3 3" xfId="422"/>
    <cellStyle name="常规 13" xfId="423"/>
    <cellStyle name="常规 13 2" xfId="424"/>
    <cellStyle name="常规 13 2 2 2 2 2" xfId="425"/>
    <cellStyle name="常规 17 2 2 2 3 5" xfId="426"/>
    <cellStyle name="常规 13 2 2 2 2 2 2 2" xfId="427"/>
    <cellStyle name="常规 17 2 2 6" xfId="428"/>
    <cellStyle name="常规 13 2 2 2 2 3" xfId="429"/>
    <cellStyle name="常规 13 2 2 2 2 4" xfId="430"/>
    <cellStyle name="常规 13 2 2 2 3 2" xfId="431"/>
    <cellStyle name="常规 13 2 2 2 3 2 2" xfId="432"/>
    <cellStyle name="常规 13 2 2 2 3 3" xfId="433"/>
    <cellStyle name="常规 13 2 2 2 4" xfId="434"/>
    <cellStyle name="常规 13 2 2 2 5" xfId="435"/>
    <cellStyle name="常规 13 2 2 3 2" xfId="436"/>
    <cellStyle name="常规 13 2 2 3 2 2" xfId="437"/>
    <cellStyle name="常规 13 2 2 3 2 2 2" xfId="438"/>
    <cellStyle name="常规 3 2 2 3 2 2 3 2 4 2 2 3 2 2 2" xfId="439"/>
    <cellStyle name="常规 13 2 2 3 2 3" xfId="440"/>
    <cellStyle name="常规 13 2 2 3 3" xfId="441"/>
    <cellStyle name="常规 13 2 2 4" xfId="442"/>
    <cellStyle name="常规 13 2 2 4 2" xfId="443"/>
    <cellStyle name="常规 13 2 2 4 2 2" xfId="444"/>
    <cellStyle name="常规 13 2 2 4 3" xfId="445"/>
    <cellStyle name="常规 4 3 3 2 2 2 2 2 2 2 3 3 3" xfId="446"/>
    <cellStyle name="常规 13 2 3 2 2" xfId="447"/>
    <cellStyle name="常规 13 2 3 2 2 2 2" xfId="448"/>
    <cellStyle name="常规 13 2 3 2 2 3" xfId="449"/>
    <cellStyle name="常规 13 2 3 2 3" xfId="450"/>
    <cellStyle name="常规 13 2 3 2 3 2" xfId="451"/>
    <cellStyle name="常规 13 2 3 2 4" xfId="452"/>
    <cellStyle name="常规 13 2 3 3" xfId="453"/>
    <cellStyle name="常规 17 2 2 2 2 2 2" xfId="454"/>
    <cellStyle name="常规 13 2 3 4" xfId="455"/>
    <cellStyle name="常规 17 2 2 2 2 2 3" xfId="456"/>
    <cellStyle name="常规 17 2 2" xfId="457"/>
    <cellStyle name="常规 13 2 4 2" xfId="458"/>
    <cellStyle name="常规 17 2 2 2" xfId="459"/>
    <cellStyle name="常规 13 2 4 2 2" xfId="460"/>
    <cellStyle name="常规 17 2 2 3" xfId="461"/>
    <cellStyle name="常规 13 2 4 2 3" xfId="462"/>
    <cellStyle name="常规 3 2 2 3 2 2 3 2 4 2 6 2" xfId="463"/>
    <cellStyle name="常规 17 2 3" xfId="464"/>
    <cellStyle name="常规 13 2 4 3" xfId="465"/>
    <cellStyle name="常规 17 2 2 2 2 3 2" xfId="466"/>
    <cellStyle name="常规 13 2 4 4" xfId="467"/>
    <cellStyle name="常规 17 2 2 2 2 3 3" xfId="468"/>
    <cellStyle name="常规 3 2 2 3 2 2 3 2 4 2" xfId="469"/>
    <cellStyle name="常规 17 3 2" xfId="470"/>
    <cellStyle name="常规 13 3 2 2 2" xfId="471"/>
    <cellStyle name="常规 13 2 5 2" xfId="472"/>
    <cellStyle name="常规 3 2 2 3 2 2 3 2 4 2 2" xfId="473"/>
    <cellStyle name="常规 17 3 2 2" xfId="474"/>
    <cellStyle name="常规 13 3 2 2 2 2" xfId="475"/>
    <cellStyle name="常规 13 2 5 2 2" xfId="476"/>
    <cellStyle name="常规 13 2 5 3" xfId="477"/>
    <cellStyle name="常规 17 2 2 2 2 4 2" xfId="478"/>
    <cellStyle name="常规 3 2 2 3 2 2 3 2 4 3" xfId="479"/>
    <cellStyle name="常规 17 3 3" xfId="480"/>
    <cellStyle name="常规 13 3 2 2 3" xfId="481"/>
    <cellStyle name="常规 17 4" xfId="482"/>
    <cellStyle name="常规 13 3 2 3" xfId="483"/>
    <cellStyle name="常规 3 2 2 3 2 2 3 2 4 3 4 2" xfId="484"/>
    <cellStyle name="常规 13 2 6" xfId="485"/>
    <cellStyle name="常规 17 4 2" xfId="486"/>
    <cellStyle name="常规 13 3 2 3 2" xfId="487"/>
    <cellStyle name="常规 13 2 6 2" xfId="488"/>
    <cellStyle name="常规 3 2 2 2" xfId="489"/>
    <cellStyle name="常规 17 5" xfId="490"/>
    <cellStyle name="常规 13 3 2 4" xfId="491"/>
    <cellStyle name="常规 13 2 7" xfId="492"/>
    <cellStyle name="常规 13 3" xfId="493"/>
    <cellStyle name="常规 13 3 5" xfId="494"/>
    <cellStyle name="常规 13 3 3 2" xfId="495"/>
    <cellStyle name="常规 13 3 3 2 2" xfId="496"/>
    <cellStyle name="常规 13 3 3 3" xfId="497"/>
    <cellStyle name="常规 17 2 2 2 3 2 2" xfId="498"/>
    <cellStyle name="常规 13 3 4" xfId="499"/>
    <cellStyle name="常规 13 3 4 2" xfId="500"/>
    <cellStyle name="常规 13 4 2 2" xfId="501"/>
    <cellStyle name="常规 17 2 2 3 5" xfId="502"/>
    <cellStyle name="常规 13 4 2 2 2" xfId="503"/>
    <cellStyle name="常规 13 4 2 3" xfId="504"/>
    <cellStyle name="常规 17 2 2 2 5 2" xfId="505"/>
    <cellStyle name="常规 13 4 3" xfId="506"/>
    <cellStyle name="常规 13 4 3 2" xfId="507"/>
    <cellStyle name="常规 13 4 4" xfId="508"/>
    <cellStyle name="常规 13 5 2" xfId="509"/>
    <cellStyle name="常规 13 5 2 2" xfId="510"/>
    <cellStyle name="常规 13 5 3" xfId="511"/>
    <cellStyle name="常规 17" xfId="512"/>
    <cellStyle name="常规 17 2 2 2 2 2" xfId="513"/>
    <cellStyle name="常规 3 2 2 3 2 2 3 2 4 2 3 2 2 3" xfId="514"/>
    <cellStyle name="常规 17 2 2 2 2 2 5" xfId="515"/>
    <cellStyle name="常规 17 2 2 2 2 3" xfId="516"/>
    <cellStyle name="常规 3 2 2 3 2 2 3 2 4 2 3 2 3 2" xfId="517"/>
    <cellStyle name="常规 17 2 2 2 2 3 4" xfId="518"/>
    <cellStyle name="常规 17 2 2 2 2 4 2 2" xfId="519"/>
    <cellStyle name="常规 17 2 2 2 2 4 3" xfId="520"/>
    <cellStyle name="常规 17 2 2 2 2 5" xfId="521"/>
    <cellStyle name="常规 17 2 2 2 2 5 2" xfId="522"/>
    <cellStyle name="常规 17 2 2 2 2 6" xfId="523"/>
    <cellStyle name="常规 17 2 2 2 3" xfId="524"/>
    <cellStyle name="常规 17 2 2 2 3 2" xfId="525"/>
    <cellStyle name="常规 17 2 2 2 3 2 3" xfId="526"/>
    <cellStyle name="常规 3 2 2 3 2 2 3 2 4 2 3 3 2 2" xfId="527"/>
    <cellStyle name="常规 17 2 2 2 3 2 4" xfId="528"/>
    <cellStyle name="常规 17 2 2 2 3 3 2" xfId="529"/>
    <cellStyle name="常规 17 2 2 2 3 3 2 2" xfId="530"/>
    <cellStyle name="常规 17 2 2 2 3 3 3" xfId="531"/>
    <cellStyle name="常规 17 2 2 2 3 4" xfId="532"/>
    <cellStyle name="常规 17 2 2 2 3 4 2" xfId="533"/>
    <cellStyle name="常规 17 2 2 2 4" xfId="534"/>
    <cellStyle name="常规 17 2 2 2 4 2" xfId="535"/>
    <cellStyle name="常规 17 2 2 2 6" xfId="536"/>
    <cellStyle name="常规 17 2 2 2 4 2 2" xfId="537"/>
    <cellStyle name="常规 17 2 2 2 6 2" xfId="538"/>
    <cellStyle name="常规 17 2 2 2 4 2 2 2" xfId="539"/>
    <cellStyle name="常规 17 2 2 2 4 2 3" xfId="540"/>
    <cellStyle name="常规 17 2 2 2 4 3" xfId="541"/>
    <cellStyle name="常规 17 2 2 2 7" xfId="542"/>
    <cellStyle name="常规 17 2 2 2 4 3 2" xfId="543"/>
    <cellStyle name="常规 17 2 2 2 4 4" xfId="544"/>
    <cellStyle name="常规 17 2 2 2 5 3" xfId="545"/>
    <cellStyle name="常规 17 2 2 3 3 3" xfId="546"/>
    <cellStyle name="常规 17 2 2 3 2 2 2" xfId="547"/>
    <cellStyle name="常规 17 2 2 3 2 2 3" xfId="548"/>
    <cellStyle name="常规 17 2 2 3 2 3" xfId="549"/>
    <cellStyle name="常规 17 2 2 3 2 3 2" xfId="550"/>
    <cellStyle name="常规 17 2 2 3 2 4" xfId="551"/>
    <cellStyle name="常规 17 2 2 3 4 2" xfId="552"/>
    <cellStyle name="常规 17 2 2 4" xfId="553"/>
    <cellStyle name="常规 17 2 2 4 2 2" xfId="554"/>
    <cellStyle name="常规 17 2 2 4 2 2 2" xfId="555"/>
    <cellStyle name="常规 17 2 2 4 2 3" xfId="556"/>
    <cellStyle name="常规 17 2 2 4 3 2" xfId="557"/>
    <cellStyle name="常规 17 2 2 4 4" xfId="558"/>
    <cellStyle name="常规 17 2 2 5" xfId="559"/>
    <cellStyle name="常规 17 2 2 5 2" xfId="560"/>
    <cellStyle name="常规 17 2 2 5 3" xfId="561"/>
    <cellStyle name="常规 17 2 2 6 2" xfId="562"/>
    <cellStyle name="常规 17 2 3 2 3" xfId="563"/>
    <cellStyle name="常规 17 2 3 2 4" xfId="564"/>
    <cellStyle name="常规 17 2 3 4 2" xfId="565"/>
    <cellStyle name="常规 3 2 2 3 2 2 3 2 4 3 2 2" xfId="566"/>
    <cellStyle name="常规 17 3 3 2 2" xfId="567"/>
    <cellStyle name="常规 17 2 3 5" xfId="568"/>
    <cellStyle name="常规 17 2 4" xfId="569"/>
    <cellStyle name="常规 17 2 4 2" xfId="570"/>
    <cellStyle name="常规 17 2 4 2 2" xfId="571"/>
    <cellStyle name="常规 17 2 4 2 2 2" xfId="572"/>
    <cellStyle name="常规 17 2 4 2 3" xfId="573"/>
    <cellStyle name="常规 17 2 5" xfId="574"/>
    <cellStyle name="常规 3 2 2 3 2 2 3 2 4 2 2 2 2 3 2" xfId="575"/>
    <cellStyle name="常规 17 2 6" xfId="576"/>
    <cellStyle name="常规 17 2 7" xfId="577"/>
    <cellStyle name="常规 3 2 2 3 2 2 3 2 4 2 2 2 2" xfId="578"/>
    <cellStyle name="常规 17 3 2 2 2 2" xfId="579"/>
    <cellStyle name="常规 3 2 2 3 2 2 3 2 4 2 2 3" xfId="580"/>
    <cellStyle name="常规 17 3 2 2 3" xfId="581"/>
    <cellStyle name="常规 3 2 2 3 2 2 3 2 4 2 3" xfId="582"/>
    <cellStyle name="常规 17 6 2" xfId="583"/>
    <cellStyle name="常规 17 3 2 3" xfId="584"/>
    <cellStyle name="常规 3 2 2 3 2 2 3 2 4 2 4" xfId="585"/>
    <cellStyle name="常规 17 3 2 4" xfId="586"/>
    <cellStyle name="常规 3 2 2 3 2 2 3 2 4 3 2" xfId="587"/>
    <cellStyle name="常规 17 3 3 2" xfId="588"/>
    <cellStyle name="常规 3 2 2 3 2 2 3 2 4 3 3" xfId="589"/>
    <cellStyle name="常规 17 3 3 3" xfId="590"/>
    <cellStyle name="常规 3 2 2 3 2 2 3 2 4 4" xfId="591"/>
    <cellStyle name="常规 17 3 4" xfId="592"/>
    <cellStyle name="常规 3 2 2 3 2 2 3 2 4 4 2" xfId="593"/>
    <cellStyle name="常规 17 3 4 2" xfId="594"/>
    <cellStyle name="常规 3 2 2 3 2 2 3 2 4 5" xfId="595"/>
    <cellStyle name="常规 17 3 5" xfId="596"/>
    <cellStyle name="常规 17 4 3" xfId="597"/>
    <cellStyle name="常规 17 4 4" xfId="598"/>
    <cellStyle name="常规 17 5 2" xfId="599"/>
    <cellStyle name="常规 17 5 3" xfId="600"/>
    <cellStyle name="常规 17 6" xfId="601"/>
    <cellStyle name="常规 17 7" xfId="602"/>
    <cellStyle name="常规 2" xfId="603"/>
    <cellStyle name="常规 3" xfId="604"/>
    <cellStyle name="常规 3 2" xfId="605"/>
    <cellStyle name="常规 3 2 2" xfId="606"/>
    <cellStyle name="常规 3 2 2 3 2 2 3 2 4 2 2 2 2 2" xfId="607"/>
    <cellStyle name="常规 3 2 2 3 2 2 3 2 4 2 2 2 2 2 2" xfId="608"/>
    <cellStyle name="常规 3 2 2 3 2 2 3 2 4 2 2 2 2 2 2 2" xfId="609"/>
    <cellStyle name="常规 3 2 2 3 2 2 3 2 4 2 2 2 2 2 3" xfId="610"/>
    <cellStyle name="常规 3 2 2 3 2 2 3 2 4 2 2 2 2 3" xfId="611"/>
    <cellStyle name="常规 3 2 2 3 2 2 3 2 4 2 2 2 2 4" xfId="612"/>
    <cellStyle name="常规 3 2 2 3 2 2 3 2 4 2 2 2 3" xfId="613"/>
    <cellStyle name="常规 3 2 2 3 2 2 3 2 4 2 2 2 3 2" xfId="614"/>
    <cellStyle name="常规 3 2 2 3 2 2 3 2 4 2 2 2 3 2 2" xfId="615"/>
    <cellStyle name="常规 3 2 2 3 2 2 3 2 4 2 2 2 3 3" xfId="616"/>
    <cellStyle name="常规 3 2 2 3 2 2 3 2 4 2 2 2 4" xfId="617"/>
    <cellStyle name="常规 3 2 2 3 2 2 3 2 4 2 2 2 4 2" xfId="618"/>
    <cellStyle name="常规 3 2 2 3 2 2 3 2 4 2 2 2 5" xfId="619"/>
    <cellStyle name="常规 3 2 2 3 2 2 3 2 4 2 2 3 2" xfId="620"/>
    <cellStyle name="常规 3 2 2 3 2 2 3 2 4 2 2 3 2 2" xfId="621"/>
    <cellStyle name="常规 3 2 2 3 2 2 3 2 4 2 2 3 2 3" xfId="622"/>
    <cellStyle name="常规 3 2 2 3 2 2 3 2 4 2 2 3 3" xfId="623"/>
    <cellStyle name="常规 3 2 2 3 2 2 3 2 4 2 2 3 3 2" xfId="624"/>
    <cellStyle name="常规 3 2 2 3 2 2 3 2 4 2 2 4" xfId="625"/>
    <cellStyle name="常规 3 2 2 3 2 2 3 2 4 2 2 4 2" xfId="626"/>
    <cellStyle name="常规 3 2 2 3 2 2 3 2 4 2 2 4 2 2" xfId="627"/>
    <cellStyle name="常规 3 2 2 3 2 2 3 2 4 2 2 4 3" xfId="628"/>
    <cellStyle name="常规 3 2 2 3 2 2 3 2 4 2 2 5" xfId="629"/>
    <cellStyle name="常规 3 2 2 3 2 2 3 2 4 2 2 5 2" xfId="630"/>
    <cellStyle name="常规 3 2 2 3 2 2 3 2 4 2 2 6" xfId="631"/>
    <cellStyle name="常规 3 2 2 3 2 2 3 2 4 2 3 3 2" xfId="632"/>
    <cellStyle name="常规 3 2 2 3 2 2 3 2 4 2 3 3 3" xfId="633"/>
    <cellStyle name="常规 3 2 2 3 2 2 3 2 4 2 3 4" xfId="634"/>
    <cellStyle name="常规 3 2 2 3 2 2 3 2 4 2 3 5" xfId="635"/>
    <cellStyle name="常规 3 2 2 3 2 2 3 2 4 2 4 2 2" xfId="636"/>
    <cellStyle name="常规 3 2 2 3 2 2 3 2 4 2 4 2 2 2" xfId="637"/>
    <cellStyle name="常规 3 2 2 3 2 2 3 2 4 2 4 2 3" xfId="638"/>
    <cellStyle name="常规 3 2 2 3 2 2 3 2 4 2 4 3" xfId="639"/>
    <cellStyle name="常规 3 2 2 3 2 2 3 2 4 2 4 3 2" xfId="640"/>
    <cellStyle name="常规 3 2 2 3 2 2 3 2 4 2 4 4" xfId="641"/>
    <cellStyle name="常规 3 2 2 3 2 2 3 2 4 2 5" xfId="642"/>
    <cellStyle name="常规 3 2 2 3 2 2 3 2 4 2 5 2" xfId="643"/>
    <cellStyle name="常规 3 2 2 3 2 2 3 2 4 2 5 2 2" xfId="644"/>
    <cellStyle name="常规 3 2 2 3 2 2 3 2 4 2 5 3" xfId="645"/>
    <cellStyle name="常规 3 2 2 3 2 2 3 2 4 2 6" xfId="646"/>
    <cellStyle name="常规 3 2 2 3 2 2 3 2 4 2 7" xfId="647"/>
    <cellStyle name="常规 3 2 2 3 2 2 3 2 4 3 2 2 2" xfId="648"/>
    <cellStyle name="常规 3 2 2 3 2 2 3 2 4 3 2 2 2 2" xfId="649"/>
    <cellStyle name="常规 3 2 2 3 2 2 3 2 4 3 2 2 3" xfId="650"/>
    <cellStyle name="常规 3 2 2 3 2 2 3 2 4 3 2 3" xfId="651"/>
    <cellStyle name="常规 4 3 3 2 2 2 2 2 2 2 3 2 4" xfId="652"/>
    <cellStyle name="常规 3 2 2 3 2 2 3 2 4 3 2 3 2" xfId="653"/>
    <cellStyle name="常规 3 2 2 3 2 2 3 2 4 3 2 4" xfId="654"/>
    <cellStyle name="常规 3 2 2 3 2 2 3 2 4 3 3 2 2" xfId="655"/>
    <cellStyle name="常规 3 2 2 3 2 2 3 2 4 3 4" xfId="656"/>
    <cellStyle name="常规 3 2 2 3 2 2 3 2 4 4 2 2" xfId="657"/>
    <cellStyle name="常规 3 2 2 3 2 2 3 2 4 3 5" xfId="658"/>
    <cellStyle name="常规 3 2 2 3 2 2 3 2 4 4 2 2 2" xfId="659"/>
    <cellStyle name="常规 3 2 2 3 2 2 3 2 4 4 3" xfId="660"/>
    <cellStyle name="常规 3 2 2 3 2 2 3 2 4 4 3 2" xfId="661"/>
    <cellStyle name="常规 3 2 2 3 2 2 3 2 4 5 2" xfId="662"/>
    <cellStyle name="常规 3 2 2 3 2 2 3 2 4 5 2 2" xfId="663"/>
    <cellStyle name="常规 3 2 2 3 2 2 3 2 4 5 3" xfId="664"/>
    <cellStyle name="常规 3 2 2 3 2 2 3 2 4 6" xfId="665"/>
    <cellStyle name="常规 3 2 2 3 2 2 3 2 4 6 2" xfId="666"/>
    <cellStyle name="常规 3 2 2 3 2 2 3 2 4 7" xfId="667"/>
    <cellStyle name="常规 3 2 3" xfId="668"/>
    <cellStyle name="常规 3 3" xfId="669"/>
    <cellStyle name="常规 3 3 2" xfId="670"/>
    <cellStyle name="常规 3 4" xfId="671"/>
    <cellStyle name="常规 4" xfId="672"/>
    <cellStyle name="常规 4 2" xfId="673"/>
    <cellStyle name="常规 4 2 2" xfId="674"/>
    <cellStyle name="常规 4 3" xfId="675"/>
    <cellStyle name="常规 4 3 3 2 2 2 2 2 2 2 2" xfId="676"/>
    <cellStyle name="常规 4 3 3 2 2 2 2 2 2 2 2 2" xfId="677"/>
    <cellStyle name="常规 4 3 3 2 2 2 2 2 2 2 2 2 2" xfId="678"/>
    <cellStyle name="常规 4 3 3 2 2 2 2 2 2 2 2 2 3" xfId="679"/>
    <cellStyle name="常规 4 3 3 2 2 2 2 2 2 2 2 3" xfId="680"/>
    <cellStyle name="常规 4 3 3 2 2 2 2 2 2 2 2 3 2" xfId="681"/>
    <cellStyle name="常规 4 3 3 2 2 2 2 2 2 2 2 4" xfId="682"/>
    <cellStyle name="常规 4 3 3 2 2 2 2 2 2 2 3" xfId="683"/>
    <cellStyle name="常规 4 3 3 2 2 2 2 2 2 2 3 2" xfId="684"/>
    <cellStyle name="常规 4 3 3 2 2 2 2 2 2 2 3 2 2" xfId="685"/>
    <cellStyle name="常规 4 3 3 2 2 2 2 2 2 2 3 2 2 2" xfId="686"/>
    <cellStyle name="常规 4 3 3 2 2 2 2 2 2 2 3 2 2 2 2" xfId="687"/>
    <cellStyle name="常规 4 3 3 2 2 2 2 2 2 2 3 2 2 3" xfId="688"/>
    <cellStyle name="常规 4 3 3 2 2 2 2 2 2 2 3 2 3" xfId="689"/>
    <cellStyle name="常规 4 3 3 2 2 2 2 2 2 2 3 2 3 2" xfId="690"/>
    <cellStyle name="常规 4 3 3 2 2 2 2 2 2 2 3 3" xfId="691"/>
    <cellStyle name="常规 4 3 3 2 2 2 2 2 2 2 3 3 2" xfId="692"/>
    <cellStyle name="常规 4 3 3 2 2 2 2 2 2 2 3 3 2 2" xfId="693"/>
    <cellStyle name="常规 4 3 3 2 2 2 2 2 2 2 3 4" xfId="694"/>
    <cellStyle name="常规 4 3 3 2 2 2 2 2 2 2 3 5" xfId="695"/>
    <cellStyle name="常规 4 3 3 2 2 2 2 2 2 2 4" xfId="696"/>
    <cellStyle name="常规 4 3 3 2 2 2 2 2 2 2 4 2" xfId="697"/>
    <cellStyle name="常规 4 3 3 2 2 2 2 2 2 2 4 2 2" xfId="698"/>
    <cellStyle name="常规 4 3 3 2 2 2 2 2 2 2 4 3" xfId="699"/>
    <cellStyle name="常规 4 3 3 2 2 2 2 2 2 2 5" xfId="700"/>
    <cellStyle name="常规 4 3 3 2 2 2 2 2 2 2 5 2" xfId="701"/>
    <cellStyle name="常规 4 3 3 2 2 2 2 2 2 2 6" xfId="702"/>
    <cellStyle name="常规 5" xfId="703"/>
    <cellStyle name="常规 5 2" xfId="70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SUS\Desktop\2022.11&#26376;&#20540;&#2967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月值班和预检分诊"/>
    </sheetNames>
    <sheetDataSet>
      <sheetData sheetId="0">
        <row r="22">
          <cell r="E22" t="str">
            <v>王婵娟/朱德军</v>
          </cell>
          <cell r="F22" t="str">
            <v>朱艳/朱德军</v>
          </cell>
          <cell r="G22" t="str">
            <v>朱德军/朱德军</v>
          </cell>
          <cell r="H22" t="str">
            <v>李慧平/朱德军</v>
          </cell>
          <cell r="I22" t="str">
            <v>穆涛/朱德军</v>
          </cell>
          <cell r="J22" t="str">
            <v>朱德军/朱德军</v>
          </cell>
          <cell r="K22" t="str">
            <v>王婵娟/朱德军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tabSelected="1" topLeftCell="A26" workbookViewId="0">
      <selection activeCell="E3" sqref="$A3:$XFD6"/>
    </sheetView>
  </sheetViews>
  <sheetFormatPr defaultColWidth="9" defaultRowHeight="20.15" customHeight="1"/>
  <cols>
    <col min="1" max="1" width="5.36363636363636" style="51" customWidth="1"/>
    <col min="2" max="2" width="6.09090909090909" style="51" customWidth="1"/>
    <col min="3" max="3" width="10.4545454545455" style="51" customWidth="1"/>
    <col min="4" max="4" width="10" style="51" customWidth="1"/>
    <col min="5" max="5" width="19.1818181818182" style="92" customWidth="1"/>
    <col min="6" max="6" width="16.0909090909091" style="51" customWidth="1"/>
    <col min="7" max="7" width="17.1818181818182" style="51" customWidth="1"/>
    <col min="8" max="8" width="16.5454545454545" style="93" customWidth="1"/>
    <col min="9" max="9" width="16.1818181818182" style="51" customWidth="1"/>
    <col min="10" max="11" width="9" style="51" customWidth="1"/>
    <col min="12" max="16384" width="9" style="51"/>
  </cols>
  <sheetData>
    <row r="1" ht="31" customHeight="1" spans="1:10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128"/>
    </row>
    <row r="2" ht="42" customHeight="1" spans="1:9">
      <c r="A2" s="95" t="s">
        <v>1</v>
      </c>
      <c r="B2" s="96" t="s">
        <v>2</v>
      </c>
      <c r="C2" s="96"/>
      <c r="D2" s="96"/>
      <c r="E2" s="96" t="s">
        <v>3</v>
      </c>
      <c r="F2" s="96" t="s">
        <v>4</v>
      </c>
      <c r="G2" s="96" t="s">
        <v>5</v>
      </c>
      <c r="H2" s="96" t="s">
        <v>6</v>
      </c>
      <c r="I2" s="96" t="s">
        <v>7</v>
      </c>
    </row>
    <row r="3" ht="42" customHeight="1" spans="1:9">
      <c r="A3" s="97" t="s">
        <v>8</v>
      </c>
      <c r="B3" s="98" t="s">
        <v>9</v>
      </c>
      <c r="C3" s="99" t="s">
        <v>10</v>
      </c>
      <c r="D3" s="99"/>
      <c r="E3" s="37" t="s">
        <v>11</v>
      </c>
      <c r="F3" s="38" t="s">
        <v>12</v>
      </c>
      <c r="G3" s="37" t="s">
        <v>13</v>
      </c>
      <c r="H3" s="37" t="s">
        <v>14</v>
      </c>
      <c r="I3" s="37"/>
    </row>
    <row r="4" ht="42" customHeight="1" spans="1:9">
      <c r="A4" s="97"/>
      <c r="B4" s="100"/>
      <c r="C4" s="99"/>
      <c r="D4" s="99"/>
      <c r="E4" s="37" t="s">
        <v>15</v>
      </c>
      <c r="F4" s="38" t="s">
        <v>16</v>
      </c>
      <c r="G4" s="37" t="s">
        <v>17</v>
      </c>
      <c r="H4" s="38" t="s">
        <v>18</v>
      </c>
      <c r="I4" s="102"/>
    </row>
    <row r="5" ht="42" customHeight="1" spans="1:9">
      <c r="A5" s="97"/>
      <c r="B5" s="100"/>
      <c r="C5" s="99"/>
      <c r="D5" s="99"/>
      <c r="E5" s="37" t="s">
        <v>14</v>
      </c>
      <c r="F5" s="37" t="s">
        <v>19</v>
      </c>
      <c r="G5" s="101"/>
      <c r="H5" s="37" t="s">
        <v>20</v>
      </c>
      <c r="I5" s="38"/>
    </row>
    <row r="6" ht="42" customHeight="1" spans="1:9">
      <c r="A6" s="97"/>
      <c r="B6" s="100"/>
      <c r="C6" s="99"/>
      <c r="D6" s="99"/>
      <c r="E6" s="38" t="s">
        <v>21</v>
      </c>
      <c r="F6" s="38" t="s">
        <v>22</v>
      </c>
      <c r="G6" s="38"/>
      <c r="H6" s="37" t="s">
        <v>23</v>
      </c>
      <c r="I6" s="38"/>
    </row>
    <row r="7" ht="42" customHeight="1" spans="1:12">
      <c r="A7" s="97"/>
      <c r="B7" s="100"/>
      <c r="C7" s="99" t="s">
        <v>24</v>
      </c>
      <c r="D7" s="99"/>
      <c r="E7" s="38" t="s">
        <v>25</v>
      </c>
      <c r="F7" s="102"/>
      <c r="G7" s="38" t="s">
        <v>26</v>
      </c>
      <c r="H7" s="103"/>
      <c r="I7" s="39" t="s">
        <v>27</v>
      </c>
      <c r="J7" s="129"/>
      <c r="K7" s="129"/>
      <c r="L7" s="129"/>
    </row>
    <row r="8" ht="42" customHeight="1" spans="1:12">
      <c r="A8" s="97"/>
      <c r="B8" s="100"/>
      <c r="C8" s="99"/>
      <c r="D8" s="99"/>
      <c r="E8" s="38"/>
      <c r="F8" s="38" t="s">
        <v>28</v>
      </c>
      <c r="G8" s="37" t="s">
        <v>28</v>
      </c>
      <c r="H8" s="38"/>
      <c r="I8" s="38"/>
      <c r="J8" s="129"/>
      <c r="K8" s="129"/>
      <c r="L8" s="129"/>
    </row>
    <row r="9" ht="42" customHeight="1" spans="1:12">
      <c r="A9" s="97"/>
      <c r="B9" s="100"/>
      <c r="C9" s="99" t="s">
        <v>29</v>
      </c>
      <c r="D9" s="99"/>
      <c r="E9" s="38" t="s">
        <v>30</v>
      </c>
      <c r="F9" s="38" t="s">
        <v>17</v>
      </c>
      <c r="G9" s="38" t="s">
        <v>30</v>
      </c>
      <c r="H9" s="104" t="s">
        <v>31</v>
      </c>
      <c r="I9" s="38" t="s">
        <v>17</v>
      </c>
      <c r="J9" s="129"/>
      <c r="K9" s="129"/>
      <c r="L9" s="129"/>
    </row>
    <row r="10" ht="42" customHeight="1" spans="1:9">
      <c r="A10" s="97"/>
      <c r="B10" s="100"/>
      <c r="C10" s="99"/>
      <c r="D10" s="99"/>
      <c r="E10" s="38" t="s">
        <v>32</v>
      </c>
      <c r="F10" s="38"/>
      <c r="G10" s="37" t="s">
        <v>33</v>
      </c>
      <c r="H10" s="104" t="s">
        <v>34</v>
      </c>
      <c r="I10" s="38" t="s">
        <v>35</v>
      </c>
    </row>
    <row r="11" ht="42" customHeight="1" spans="1:9">
      <c r="A11" s="97"/>
      <c r="B11" s="100"/>
      <c r="C11" s="99"/>
      <c r="D11" s="99"/>
      <c r="E11" s="37" t="s">
        <v>36</v>
      </c>
      <c r="F11" s="38"/>
      <c r="G11" s="37"/>
      <c r="H11" s="38"/>
      <c r="I11" s="38"/>
    </row>
    <row r="12" ht="42" customHeight="1" spans="1:9">
      <c r="A12" s="97"/>
      <c r="B12" s="100"/>
      <c r="C12" s="99"/>
      <c r="D12" s="99"/>
      <c r="E12" s="37" t="s">
        <v>37</v>
      </c>
      <c r="F12" s="38"/>
      <c r="G12" s="37"/>
      <c r="H12" s="38"/>
      <c r="I12" s="102"/>
    </row>
    <row r="13" ht="42" customHeight="1" spans="1:9">
      <c r="A13" s="97"/>
      <c r="B13" s="100"/>
      <c r="C13" s="99" t="s">
        <v>38</v>
      </c>
      <c r="D13" s="99"/>
      <c r="E13" s="37"/>
      <c r="F13" s="38" t="s">
        <v>39</v>
      </c>
      <c r="G13" s="37"/>
      <c r="H13" s="38" t="s">
        <v>39</v>
      </c>
      <c r="I13" s="130" t="s">
        <v>22</v>
      </c>
    </row>
    <row r="14" ht="42" customHeight="1" spans="1:9">
      <c r="A14" s="97"/>
      <c r="B14" s="100"/>
      <c r="C14" s="99" t="s">
        <v>40</v>
      </c>
      <c r="D14" s="99"/>
      <c r="E14" s="37"/>
      <c r="F14" s="38"/>
      <c r="G14" s="37"/>
      <c r="H14" s="38"/>
      <c r="I14" s="38" t="s">
        <v>41</v>
      </c>
    </row>
    <row r="15" ht="42" customHeight="1" spans="1:9">
      <c r="A15" s="97"/>
      <c r="B15" s="100"/>
      <c r="C15" s="99" t="s">
        <v>42</v>
      </c>
      <c r="D15" s="99"/>
      <c r="E15" s="38" t="s">
        <v>43</v>
      </c>
      <c r="F15" s="38" t="s">
        <v>44</v>
      </c>
      <c r="G15" s="38" t="s">
        <v>43</v>
      </c>
      <c r="H15" s="38" t="s">
        <v>44</v>
      </c>
      <c r="I15" s="102"/>
    </row>
    <row r="16" ht="42" customHeight="1" spans="1:9">
      <c r="A16" s="97"/>
      <c r="B16" s="105"/>
      <c r="C16" s="106" t="s">
        <v>45</v>
      </c>
      <c r="D16" s="107"/>
      <c r="E16" s="38" t="s">
        <v>46</v>
      </c>
      <c r="F16" s="37" t="s">
        <v>47</v>
      </c>
      <c r="G16" s="37" t="s">
        <v>48</v>
      </c>
      <c r="H16" s="38"/>
      <c r="I16" s="104"/>
    </row>
    <row r="17" ht="42" customHeight="1" spans="1:9">
      <c r="A17" s="97"/>
      <c r="B17" s="108" t="s">
        <v>49</v>
      </c>
      <c r="C17" s="99" t="s">
        <v>50</v>
      </c>
      <c r="D17" s="99"/>
      <c r="E17" s="38" t="s">
        <v>51</v>
      </c>
      <c r="F17" s="109"/>
      <c r="G17" s="37" t="s">
        <v>52</v>
      </c>
      <c r="H17" s="37" t="s">
        <v>53</v>
      </c>
      <c r="I17" s="38"/>
    </row>
    <row r="18" ht="42" customHeight="1" spans="1:9">
      <c r="A18" s="97"/>
      <c r="B18" s="108"/>
      <c r="C18" s="99"/>
      <c r="D18" s="99"/>
      <c r="E18" s="101"/>
      <c r="F18" s="37" t="s">
        <v>54</v>
      </c>
      <c r="G18" s="102"/>
      <c r="H18" s="110" t="s">
        <v>55</v>
      </c>
      <c r="I18" s="39"/>
    </row>
    <row r="19" ht="42" customHeight="1" spans="1:9">
      <c r="A19" s="97"/>
      <c r="B19" s="108"/>
      <c r="C19" s="99"/>
      <c r="D19" s="99"/>
      <c r="E19" s="37"/>
      <c r="F19" s="38" t="s">
        <v>56</v>
      </c>
      <c r="G19" s="38" t="s">
        <v>57</v>
      </c>
      <c r="H19" s="110" t="s">
        <v>58</v>
      </c>
      <c r="I19" s="37"/>
    </row>
    <row r="20" ht="42" customHeight="1" spans="1:9">
      <c r="A20" s="97"/>
      <c r="B20" s="108"/>
      <c r="C20" s="99"/>
      <c r="D20" s="99"/>
      <c r="E20" s="37"/>
      <c r="F20" s="38"/>
      <c r="G20" s="38"/>
      <c r="H20" s="110" t="s">
        <v>59</v>
      </c>
      <c r="I20" s="37"/>
    </row>
    <row r="21" ht="42" customHeight="1" spans="1:9">
      <c r="A21" s="97"/>
      <c r="B21" s="108"/>
      <c r="C21" s="99"/>
      <c r="D21" s="99"/>
      <c r="E21" s="38"/>
      <c r="F21" s="38" t="s">
        <v>60</v>
      </c>
      <c r="G21" s="37" t="s">
        <v>61</v>
      </c>
      <c r="H21" s="110" t="s">
        <v>62</v>
      </c>
      <c r="I21" s="38" t="s">
        <v>63</v>
      </c>
    </row>
    <row r="22" ht="42" customHeight="1" spans="1:9">
      <c r="A22" s="97"/>
      <c r="B22" s="108"/>
      <c r="C22" s="99" t="s">
        <v>64</v>
      </c>
      <c r="D22" s="99"/>
      <c r="E22" s="38"/>
      <c r="F22" s="38" t="s">
        <v>65</v>
      </c>
      <c r="G22" s="37" t="s">
        <v>66</v>
      </c>
      <c r="H22" s="111"/>
      <c r="I22" s="37"/>
    </row>
    <row r="23" ht="42" customHeight="1" spans="1:9">
      <c r="A23" s="97"/>
      <c r="B23" s="108"/>
      <c r="C23" s="99" t="s">
        <v>67</v>
      </c>
      <c r="D23" s="99"/>
      <c r="E23" s="37" t="s">
        <v>68</v>
      </c>
      <c r="F23" s="38"/>
      <c r="G23" s="101"/>
      <c r="H23" s="112"/>
      <c r="I23" s="131"/>
    </row>
    <row r="24" ht="42" customHeight="1" spans="1:9">
      <c r="A24" s="97"/>
      <c r="B24" s="113" t="s">
        <v>69</v>
      </c>
      <c r="C24" s="113"/>
      <c r="D24" s="113"/>
      <c r="E24" s="38" t="s">
        <v>70</v>
      </c>
      <c r="F24" s="38" t="s">
        <v>70</v>
      </c>
      <c r="G24" s="38" t="s">
        <v>70</v>
      </c>
      <c r="H24" s="38" t="s">
        <v>70</v>
      </c>
      <c r="I24" s="38" t="s">
        <v>70</v>
      </c>
    </row>
    <row r="25" ht="42" customHeight="1" spans="1:9">
      <c r="A25" s="97"/>
      <c r="B25" s="99" t="s">
        <v>71</v>
      </c>
      <c r="C25" s="113"/>
      <c r="D25" s="113"/>
      <c r="E25" s="36" t="s">
        <v>72</v>
      </c>
      <c r="F25" s="38" t="s">
        <v>73</v>
      </c>
      <c r="G25" s="36" t="s">
        <v>74</v>
      </c>
      <c r="H25" s="38" t="s">
        <v>70</v>
      </c>
      <c r="I25" s="36" t="s">
        <v>75</v>
      </c>
    </row>
    <row r="26" ht="42" customHeight="1" spans="1:9">
      <c r="A26" s="97"/>
      <c r="B26" s="114" t="s">
        <v>76</v>
      </c>
      <c r="C26" s="114"/>
      <c r="D26" s="114"/>
      <c r="E26" s="37" t="s">
        <v>77</v>
      </c>
      <c r="F26" s="38" t="s">
        <v>73</v>
      </c>
      <c r="G26" s="38" t="s">
        <v>74</v>
      </c>
      <c r="H26" s="38" t="s">
        <v>70</v>
      </c>
      <c r="I26" s="38" t="s">
        <v>73</v>
      </c>
    </row>
    <row r="27" ht="42" customHeight="1" spans="1:9">
      <c r="A27" s="97"/>
      <c r="B27" s="99" t="s">
        <v>78</v>
      </c>
      <c r="C27" s="113"/>
      <c r="D27" s="113"/>
      <c r="E27" s="38"/>
      <c r="F27" s="38"/>
      <c r="G27" s="38"/>
      <c r="H27" s="38" t="s">
        <v>73</v>
      </c>
      <c r="I27" s="38" t="s">
        <v>79</v>
      </c>
    </row>
    <row r="28" ht="42" customHeight="1" spans="1:9">
      <c r="A28" s="97"/>
      <c r="B28" s="99" t="s">
        <v>80</v>
      </c>
      <c r="C28" s="114" t="s">
        <v>81</v>
      </c>
      <c r="D28" s="114"/>
      <c r="E28" s="38" t="s">
        <v>82</v>
      </c>
      <c r="F28" s="37" t="s">
        <v>82</v>
      </c>
      <c r="G28" s="38" t="s">
        <v>83</v>
      </c>
      <c r="H28" s="37" t="s">
        <v>83</v>
      </c>
      <c r="I28" s="38" t="s">
        <v>84</v>
      </c>
    </row>
    <row r="29" ht="42" customHeight="1" spans="1:9">
      <c r="A29" s="97"/>
      <c r="B29" s="99"/>
      <c r="C29" s="114" t="s">
        <v>85</v>
      </c>
      <c r="D29" s="114"/>
      <c r="E29" s="38" t="s">
        <v>83</v>
      </c>
      <c r="F29" s="38" t="s">
        <v>84</v>
      </c>
      <c r="G29" s="37"/>
      <c r="H29" s="38" t="s">
        <v>82</v>
      </c>
      <c r="I29" s="38" t="s">
        <v>86</v>
      </c>
    </row>
    <row r="30" ht="42" customHeight="1" spans="1:9">
      <c r="A30" s="97"/>
      <c r="B30" s="114" t="s">
        <v>87</v>
      </c>
      <c r="C30" s="114"/>
      <c r="D30" s="114"/>
      <c r="E30" s="37" t="s">
        <v>88</v>
      </c>
      <c r="F30" s="38" t="s">
        <v>88</v>
      </c>
      <c r="G30" s="37" t="s">
        <v>88</v>
      </c>
      <c r="H30" s="37" t="s">
        <v>84</v>
      </c>
      <c r="I30" s="37" t="s">
        <v>89</v>
      </c>
    </row>
    <row r="31" ht="42" customHeight="1" spans="1:9">
      <c r="A31" s="97"/>
      <c r="B31" s="114" t="s">
        <v>90</v>
      </c>
      <c r="C31" s="114"/>
      <c r="D31" s="114"/>
      <c r="E31" s="37" t="s">
        <v>91</v>
      </c>
      <c r="F31" s="37" t="s">
        <v>92</v>
      </c>
      <c r="G31" s="37" t="s">
        <v>91</v>
      </c>
      <c r="H31" s="37" t="s">
        <v>92</v>
      </c>
      <c r="I31" s="37" t="s">
        <v>93</v>
      </c>
    </row>
    <row r="32" ht="42" customHeight="1" spans="1:9">
      <c r="A32" s="97"/>
      <c r="B32" s="99" t="s">
        <v>94</v>
      </c>
      <c r="C32" s="99"/>
      <c r="D32" s="99"/>
      <c r="E32" s="115" t="s">
        <v>95</v>
      </c>
      <c r="F32" s="115" t="s">
        <v>95</v>
      </c>
      <c r="G32" s="115" t="s">
        <v>95</v>
      </c>
      <c r="H32" s="115" t="s">
        <v>95</v>
      </c>
      <c r="I32" s="115" t="s">
        <v>95</v>
      </c>
    </row>
    <row r="33" ht="42" customHeight="1" spans="1:9">
      <c r="A33" s="97"/>
      <c r="B33" s="99" t="s">
        <v>96</v>
      </c>
      <c r="C33" s="99"/>
      <c r="D33" s="99"/>
      <c r="E33" s="37" t="s">
        <v>97</v>
      </c>
      <c r="F33" s="37" t="s">
        <v>98</v>
      </c>
      <c r="G33" s="37" t="s">
        <v>97</v>
      </c>
      <c r="H33" s="37" t="s">
        <v>98</v>
      </c>
      <c r="I33" s="37" t="s">
        <v>97</v>
      </c>
    </row>
    <row r="34" ht="42" customHeight="1" spans="1:9">
      <c r="A34" s="116"/>
      <c r="B34" s="116"/>
      <c r="C34" s="116"/>
      <c r="D34" s="116"/>
      <c r="E34" s="116"/>
      <c r="F34" s="116"/>
      <c r="G34" s="116"/>
      <c r="H34" s="116"/>
      <c r="I34" s="116"/>
    </row>
    <row r="35" ht="42" customHeight="1" spans="1:9">
      <c r="A35" s="117" t="s">
        <v>99</v>
      </c>
      <c r="B35" s="118" t="s">
        <v>9</v>
      </c>
      <c r="C35" s="99" t="s">
        <v>10</v>
      </c>
      <c r="D35" s="99"/>
      <c r="E35" s="38" t="s">
        <v>14</v>
      </c>
      <c r="F35" s="37" t="s">
        <v>100</v>
      </c>
      <c r="G35" s="38" t="s">
        <v>13</v>
      </c>
      <c r="H35" s="38"/>
      <c r="I35" s="37"/>
    </row>
    <row r="36" ht="42" customHeight="1" spans="1:9">
      <c r="A36" s="117"/>
      <c r="B36" s="119"/>
      <c r="C36" s="99"/>
      <c r="D36" s="99"/>
      <c r="E36" s="39" t="s">
        <v>101</v>
      </c>
      <c r="F36" s="38"/>
      <c r="G36" s="101"/>
      <c r="H36" s="120"/>
      <c r="I36" s="37"/>
    </row>
    <row r="37" ht="42" customHeight="1" spans="1:9">
      <c r="A37" s="117"/>
      <c r="B37" s="119"/>
      <c r="C37" s="99"/>
      <c r="D37" s="99"/>
      <c r="E37" s="38" t="s">
        <v>102</v>
      </c>
      <c r="F37" s="37" t="s">
        <v>18</v>
      </c>
      <c r="G37" s="38" t="s">
        <v>22</v>
      </c>
      <c r="H37" s="38"/>
      <c r="I37" s="37"/>
    </row>
    <row r="38" ht="42" customHeight="1" spans="1:9">
      <c r="A38" s="117"/>
      <c r="B38" s="119"/>
      <c r="C38" s="99"/>
      <c r="D38" s="99"/>
      <c r="E38" s="121"/>
      <c r="F38" s="101"/>
      <c r="G38" s="38" t="s">
        <v>103</v>
      </c>
      <c r="H38" s="38"/>
      <c r="I38" s="38"/>
    </row>
    <row r="39" ht="42" customHeight="1" spans="1:9">
      <c r="A39" s="117"/>
      <c r="B39" s="119"/>
      <c r="C39" s="114" t="s">
        <v>24</v>
      </c>
      <c r="D39" s="114"/>
      <c r="E39" s="39" t="s">
        <v>104</v>
      </c>
      <c r="F39" s="38" t="s">
        <v>26</v>
      </c>
      <c r="G39" s="122" t="s">
        <v>105</v>
      </c>
      <c r="H39" s="38" t="s">
        <v>106</v>
      </c>
      <c r="I39" s="38"/>
    </row>
    <row r="40" ht="42" customHeight="1" spans="1:9">
      <c r="A40" s="117"/>
      <c r="B40" s="119"/>
      <c r="C40" s="114" t="s">
        <v>38</v>
      </c>
      <c r="D40" s="114"/>
      <c r="E40" s="38"/>
      <c r="F40" s="38" t="s">
        <v>107</v>
      </c>
      <c r="G40" s="38"/>
      <c r="H40" s="38"/>
      <c r="I40" s="38"/>
    </row>
    <row r="41" ht="42" customHeight="1" spans="1:9">
      <c r="A41" s="117"/>
      <c r="B41" s="119"/>
      <c r="C41" s="114" t="s">
        <v>29</v>
      </c>
      <c r="D41" s="114"/>
      <c r="E41" s="38" t="s">
        <v>108</v>
      </c>
      <c r="F41" s="38"/>
      <c r="G41" s="38"/>
      <c r="H41" s="38"/>
      <c r="I41" s="38"/>
    </row>
    <row r="42" ht="42" customHeight="1" spans="1:9">
      <c r="A42" s="117"/>
      <c r="B42" s="119"/>
      <c r="C42" s="99" t="s">
        <v>42</v>
      </c>
      <c r="D42" s="99"/>
      <c r="E42" s="37"/>
      <c r="F42" s="38" t="s">
        <v>109</v>
      </c>
      <c r="G42" s="38"/>
      <c r="H42" s="38"/>
      <c r="I42" s="38"/>
    </row>
    <row r="43" ht="42" customHeight="1" spans="1:9">
      <c r="A43" s="117"/>
      <c r="B43" s="123"/>
      <c r="C43" s="106" t="s">
        <v>45</v>
      </c>
      <c r="D43" s="107"/>
      <c r="E43" s="49" t="s">
        <v>110</v>
      </c>
      <c r="F43" s="38" t="s">
        <v>102</v>
      </c>
      <c r="G43" s="38" t="s">
        <v>111</v>
      </c>
      <c r="H43" s="38"/>
      <c r="I43" s="38"/>
    </row>
    <row r="44" ht="42" customHeight="1" spans="1:9">
      <c r="A44" s="117"/>
      <c r="B44" s="124" t="s">
        <v>49</v>
      </c>
      <c r="C44" s="99" t="s">
        <v>42</v>
      </c>
      <c r="D44" s="99"/>
      <c r="E44" s="37" t="s">
        <v>112</v>
      </c>
      <c r="F44" s="37" t="s">
        <v>113</v>
      </c>
      <c r="G44" s="38" t="s">
        <v>114</v>
      </c>
      <c r="H44" s="37"/>
      <c r="I44" s="37" t="s">
        <v>115</v>
      </c>
    </row>
    <row r="45" ht="42" customHeight="1" spans="1:9">
      <c r="A45" s="117"/>
      <c r="B45" s="124"/>
      <c r="C45" s="99" t="s">
        <v>50</v>
      </c>
      <c r="D45" s="99"/>
      <c r="E45" s="38" t="s">
        <v>116</v>
      </c>
      <c r="F45" s="37"/>
      <c r="G45" s="37" t="s">
        <v>117</v>
      </c>
      <c r="H45" s="37" t="s">
        <v>118</v>
      </c>
      <c r="I45" s="37"/>
    </row>
    <row r="46" ht="42" customHeight="1" spans="1:9">
      <c r="A46" s="117"/>
      <c r="B46" s="125"/>
      <c r="C46" s="99"/>
      <c r="D46" s="99"/>
      <c r="E46" s="38" t="s">
        <v>119</v>
      </c>
      <c r="F46" s="38" t="s">
        <v>120</v>
      </c>
      <c r="G46" s="126"/>
      <c r="H46" s="39" t="s">
        <v>121</v>
      </c>
      <c r="I46" s="38"/>
    </row>
    <row r="47" ht="42" customHeight="1" spans="1:9">
      <c r="A47" s="117"/>
      <c r="B47" s="125"/>
      <c r="C47" s="99"/>
      <c r="D47" s="99"/>
      <c r="E47" s="39" t="s">
        <v>122</v>
      </c>
      <c r="F47" s="38" t="s">
        <v>123</v>
      </c>
      <c r="G47" s="121"/>
      <c r="H47" s="37" t="s">
        <v>124</v>
      </c>
      <c r="I47" s="38"/>
    </row>
    <row r="48" ht="42" customHeight="1" spans="1:9">
      <c r="A48" s="117"/>
      <c r="B48" s="125"/>
      <c r="C48" s="99"/>
      <c r="D48" s="99"/>
      <c r="E48" s="39" t="s">
        <v>125</v>
      </c>
      <c r="F48" s="38"/>
      <c r="G48" s="121"/>
      <c r="H48" s="37"/>
      <c r="I48" s="38"/>
    </row>
    <row r="49" ht="42" customHeight="1" spans="1:9">
      <c r="A49" s="117"/>
      <c r="B49" s="125"/>
      <c r="C49" s="99"/>
      <c r="D49" s="99"/>
      <c r="E49" s="38" t="s">
        <v>126</v>
      </c>
      <c r="F49" s="37" t="s">
        <v>127</v>
      </c>
      <c r="G49" s="37" t="s">
        <v>127</v>
      </c>
      <c r="H49" s="37" t="s">
        <v>128</v>
      </c>
      <c r="I49" s="37" t="s">
        <v>129</v>
      </c>
    </row>
    <row r="50" ht="42" customHeight="1" spans="1:9">
      <c r="A50" s="117"/>
      <c r="B50" s="125"/>
      <c r="C50" s="99" t="s">
        <v>130</v>
      </c>
      <c r="D50" s="99"/>
      <c r="E50" s="37"/>
      <c r="F50" s="37"/>
      <c r="G50" s="102"/>
      <c r="H50" s="37"/>
      <c r="I50" s="132" t="s">
        <v>131</v>
      </c>
    </row>
    <row r="51" ht="42" customHeight="1" spans="1:9">
      <c r="A51" s="117"/>
      <c r="B51" s="125"/>
      <c r="C51" s="99"/>
      <c r="D51" s="99"/>
      <c r="E51" s="37"/>
      <c r="F51" s="37"/>
      <c r="G51" s="102"/>
      <c r="H51" s="37"/>
      <c r="I51" s="133"/>
    </row>
    <row r="52" ht="42" customHeight="1" spans="1:9">
      <c r="A52" s="117"/>
      <c r="B52" s="125"/>
      <c r="C52" s="99"/>
      <c r="D52" s="99"/>
      <c r="E52" s="37"/>
      <c r="F52" s="37"/>
      <c r="G52" s="102"/>
      <c r="H52" s="37"/>
      <c r="I52" s="37" t="s">
        <v>132</v>
      </c>
    </row>
    <row r="53" ht="42" customHeight="1" spans="1:9">
      <c r="A53" s="117"/>
      <c r="B53" s="125"/>
      <c r="C53" s="99" t="s">
        <v>40</v>
      </c>
      <c r="D53" s="99"/>
      <c r="E53" s="37"/>
      <c r="F53" s="37" t="s">
        <v>133</v>
      </c>
      <c r="G53" s="37" t="s">
        <v>134</v>
      </c>
      <c r="H53" s="37" t="s">
        <v>135</v>
      </c>
      <c r="I53" s="38" t="s">
        <v>136</v>
      </c>
    </row>
    <row r="54" ht="42" customHeight="1" spans="1:9">
      <c r="A54" s="117"/>
      <c r="B54" s="125"/>
      <c r="C54" s="99" t="s">
        <v>67</v>
      </c>
      <c r="D54" s="99"/>
      <c r="E54" s="37" t="s">
        <v>137</v>
      </c>
      <c r="F54" s="37" t="s">
        <v>137</v>
      </c>
      <c r="G54" s="37" t="s">
        <v>137</v>
      </c>
      <c r="H54" s="37" t="s">
        <v>137</v>
      </c>
      <c r="I54" s="37" t="s">
        <v>137</v>
      </c>
    </row>
    <row r="55" ht="42" customHeight="1" spans="1:9">
      <c r="A55" s="117"/>
      <c r="B55" s="113"/>
      <c r="C55" s="99" t="s">
        <v>64</v>
      </c>
      <c r="D55" s="99"/>
      <c r="E55" s="38"/>
      <c r="F55" s="37"/>
      <c r="G55" s="37" t="s">
        <v>138</v>
      </c>
      <c r="H55" s="38"/>
      <c r="I55" s="37"/>
    </row>
    <row r="56" ht="42" customHeight="1" spans="1:9">
      <c r="A56" s="117"/>
      <c r="B56" s="113" t="s">
        <v>69</v>
      </c>
      <c r="C56" s="113"/>
      <c r="D56" s="113"/>
      <c r="E56" s="37" t="s">
        <v>70</v>
      </c>
      <c r="F56" s="37" t="s">
        <v>70</v>
      </c>
      <c r="G56" s="37" t="s">
        <v>70</v>
      </c>
      <c r="H56" s="37" t="s">
        <v>70</v>
      </c>
      <c r="I56" s="38" t="s">
        <v>70</v>
      </c>
    </row>
    <row r="57" ht="42" customHeight="1" spans="1:9">
      <c r="A57" s="117"/>
      <c r="B57" s="99" t="s">
        <v>139</v>
      </c>
      <c r="C57" s="113"/>
      <c r="D57" s="113"/>
      <c r="E57" s="37" t="s">
        <v>75</v>
      </c>
      <c r="F57" s="38" t="s">
        <v>75</v>
      </c>
      <c r="G57" s="38" t="s">
        <v>140</v>
      </c>
      <c r="H57" s="37" t="s">
        <v>73</v>
      </c>
      <c r="I57" s="37" t="s">
        <v>75</v>
      </c>
    </row>
    <row r="58" ht="42" customHeight="1" spans="1:9">
      <c r="A58" s="117"/>
      <c r="B58" s="114" t="s">
        <v>76</v>
      </c>
      <c r="C58" s="114"/>
      <c r="D58" s="114"/>
      <c r="E58" s="38" t="s">
        <v>140</v>
      </c>
      <c r="F58" s="38" t="s">
        <v>140</v>
      </c>
      <c r="G58" s="38" t="s">
        <v>140</v>
      </c>
      <c r="H58" s="38" t="s">
        <v>73</v>
      </c>
      <c r="I58" s="37" t="s">
        <v>77</v>
      </c>
    </row>
    <row r="59" ht="42" customHeight="1" spans="1:9">
      <c r="A59" s="117"/>
      <c r="B59" s="99" t="s">
        <v>78</v>
      </c>
      <c r="C59" s="113"/>
      <c r="D59" s="113"/>
      <c r="E59" s="38"/>
      <c r="F59" s="127"/>
      <c r="G59" s="38" t="s">
        <v>73</v>
      </c>
      <c r="H59" s="38" t="s">
        <v>79</v>
      </c>
      <c r="I59" s="38"/>
    </row>
    <row r="60" ht="42" customHeight="1" spans="1:9">
      <c r="A60" s="117"/>
      <c r="B60" s="99" t="s">
        <v>80</v>
      </c>
      <c r="C60" s="99" t="s">
        <v>81</v>
      </c>
      <c r="D60" s="99"/>
      <c r="E60" s="38" t="s">
        <v>84</v>
      </c>
      <c r="F60" s="38" t="s">
        <v>84</v>
      </c>
      <c r="G60" s="37" t="s">
        <v>84</v>
      </c>
      <c r="H60" s="37" t="s">
        <v>82</v>
      </c>
      <c r="I60" s="38" t="s">
        <v>83</v>
      </c>
    </row>
    <row r="61" ht="42" customHeight="1" spans="1:9">
      <c r="A61" s="117"/>
      <c r="B61" s="99"/>
      <c r="C61" s="99" t="s">
        <v>85</v>
      </c>
      <c r="D61" s="99"/>
      <c r="E61" s="38"/>
      <c r="F61" s="38"/>
      <c r="G61" s="37" t="s">
        <v>141</v>
      </c>
      <c r="H61" s="37"/>
      <c r="I61" s="37" t="s">
        <v>82</v>
      </c>
    </row>
    <row r="62" ht="42" customHeight="1" spans="1:9">
      <c r="A62" s="117"/>
      <c r="B62" s="99" t="s">
        <v>87</v>
      </c>
      <c r="C62" s="99"/>
      <c r="D62" s="99"/>
      <c r="E62" s="38" t="s">
        <v>82</v>
      </c>
      <c r="F62" s="38" t="s">
        <v>83</v>
      </c>
      <c r="G62" s="38" t="s">
        <v>83</v>
      </c>
      <c r="H62" s="38" t="s">
        <v>89</v>
      </c>
      <c r="I62" s="38" t="s">
        <v>84</v>
      </c>
    </row>
    <row r="63" ht="42" customHeight="1" spans="1:9">
      <c r="A63" s="117"/>
      <c r="B63" s="114" t="s">
        <v>90</v>
      </c>
      <c r="C63" s="114"/>
      <c r="D63" s="114"/>
      <c r="E63" s="38" t="s">
        <v>91</v>
      </c>
      <c r="F63" s="38" t="s">
        <v>142</v>
      </c>
      <c r="G63" s="38" t="s">
        <v>91</v>
      </c>
      <c r="H63" s="38" t="s">
        <v>91</v>
      </c>
      <c r="I63" s="38" t="s">
        <v>143</v>
      </c>
    </row>
    <row r="64" ht="42" customHeight="1" spans="1:9">
      <c r="A64" s="117"/>
      <c r="B64" s="99" t="s">
        <v>94</v>
      </c>
      <c r="C64" s="99"/>
      <c r="D64" s="99"/>
      <c r="E64" s="115" t="s">
        <v>95</v>
      </c>
      <c r="F64" s="115" t="s">
        <v>144</v>
      </c>
      <c r="G64" s="115" t="s">
        <v>95</v>
      </c>
      <c r="H64" s="115" t="s">
        <v>95</v>
      </c>
      <c r="I64" s="115" t="s">
        <v>95</v>
      </c>
    </row>
    <row r="65" ht="42" customHeight="1" spans="1:9">
      <c r="A65" s="117"/>
      <c r="B65" s="99" t="s">
        <v>145</v>
      </c>
      <c r="C65" s="99"/>
      <c r="D65" s="99"/>
      <c r="E65" s="37" t="s">
        <v>97</v>
      </c>
      <c r="F65" s="37" t="s">
        <v>98</v>
      </c>
      <c r="G65" s="37" t="s">
        <v>97</v>
      </c>
      <c r="H65" s="37" t="s">
        <v>98</v>
      </c>
      <c r="I65" s="37" t="s">
        <v>98</v>
      </c>
    </row>
  </sheetData>
  <mergeCells count="58">
    <mergeCell ref="A1:I1"/>
    <mergeCell ref="B2:D2"/>
    <mergeCell ref="C13:D13"/>
    <mergeCell ref="C14:D14"/>
    <mergeCell ref="C15:D15"/>
    <mergeCell ref="C16:D16"/>
    <mergeCell ref="C22:D22"/>
    <mergeCell ref="C23:D23"/>
    <mergeCell ref="B24:D24"/>
    <mergeCell ref="B25:D25"/>
    <mergeCell ref="B26:D26"/>
    <mergeCell ref="B27:D27"/>
    <mergeCell ref="C28:D28"/>
    <mergeCell ref="C29:D29"/>
    <mergeCell ref="B30:D30"/>
    <mergeCell ref="B31:D31"/>
    <mergeCell ref="B32:D32"/>
    <mergeCell ref="B33:D33"/>
    <mergeCell ref="A34:I34"/>
    <mergeCell ref="C39:D39"/>
    <mergeCell ref="C40:D40"/>
    <mergeCell ref="C41:D41"/>
    <mergeCell ref="C42:D42"/>
    <mergeCell ref="C43:D43"/>
    <mergeCell ref="C44:D44"/>
    <mergeCell ref="C53:D53"/>
    <mergeCell ref="C54:D54"/>
    <mergeCell ref="C55:D55"/>
    <mergeCell ref="B56:D56"/>
    <mergeCell ref="B57:D57"/>
    <mergeCell ref="B58:D58"/>
    <mergeCell ref="B59:D59"/>
    <mergeCell ref="C60:D60"/>
    <mergeCell ref="C61:D61"/>
    <mergeCell ref="B62:D62"/>
    <mergeCell ref="B63:D63"/>
    <mergeCell ref="B64:D64"/>
    <mergeCell ref="B65:D65"/>
    <mergeCell ref="A3:A33"/>
    <mergeCell ref="A35:A65"/>
    <mergeCell ref="B3:B16"/>
    <mergeCell ref="B17:B22"/>
    <mergeCell ref="B28:B29"/>
    <mergeCell ref="B35:B43"/>
    <mergeCell ref="B44:B55"/>
    <mergeCell ref="B60:B61"/>
    <mergeCell ref="E50:E52"/>
    <mergeCell ref="F50:F52"/>
    <mergeCell ref="G50:G52"/>
    <mergeCell ref="H50:H52"/>
    <mergeCell ref="I50:I51"/>
    <mergeCell ref="C50:D52"/>
    <mergeCell ref="C45:D49"/>
    <mergeCell ref="C17:D21"/>
    <mergeCell ref="C35:D38"/>
    <mergeCell ref="C3:D6"/>
    <mergeCell ref="C9:D12"/>
    <mergeCell ref="C7:D8"/>
  </mergeCells>
  <printOptions horizontalCentered="1" verticalCentered="1"/>
  <pageMargins left="0.16" right="0.16" top="0.39" bottom="0.39" header="0.51" footer="0.51"/>
  <pageSetup paperSize="9" scale="5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9"/>
  <sheetViews>
    <sheetView workbookViewId="0">
      <selection activeCell="E14" sqref="E14"/>
    </sheetView>
  </sheetViews>
  <sheetFormatPr defaultColWidth="9" defaultRowHeight="14" outlineLevelCol="7"/>
  <cols>
    <col min="2" max="2" width="8.45454545454546" customWidth="1"/>
    <col min="3" max="8" width="20.6363636363636" customWidth="1"/>
  </cols>
  <sheetData>
    <row r="1" ht="40" customHeight="1" spans="2:8">
      <c r="B1" s="83" t="s">
        <v>146</v>
      </c>
      <c r="C1" s="83"/>
      <c r="D1" s="83"/>
      <c r="E1" s="83"/>
      <c r="F1" s="83"/>
      <c r="G1" s="83"/>
      <c r="H1" s="83"/>
    </row>
    <row r="2" ht="40" customHeight="1" spans="2:8">
      <c r="B2" s="84" t="s">
        <v>1</v>
      </c>
      <c r="C2" s="85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</row>
    <row r="3" ht="40" customHeight="1" spans="2:8">
      <c r="B3" s="86" t="s">
        <v>8</v>
      </c>
      <c r="C3" s="86" t="s">
        <v>147</v>
      </c>
      <c r="D3" s="87" t="s">
        <v>148</v>
      </c>
      <c r="E3" s="87" t="s">
        <v>149</v>
      </c>
      <c r="F3" s="87" t="s">
        <v>150</v>
      </c>
      <c r="G3" s="87" t="s">
        <v>149</v>
      </c>
      <c r="H3" s="87" t="s">
        <v>151</v>
      </c>
    </row>
    <row r="4" ht="40" customHeight="1" spans="2:8">
      <c r="B4" s="86"/>
      <c r="C4" s="86"/>
      <c r="D4" s="87" t="s">
        <v>149</v>
      </c>
      <c r="E4" s="87"/>
      <c r="F4" s="87" t="s">
        <v>148</v>
      </c>
      <c r="G4" s="87"/>
      <c r="H4" s="87"/>
    </row>
    <row r="5" ht="40" customHeight="1" spans="2:8">
      <c r="B5" s="86"/>
      <c r="C5" s="88" t="s">
        <v>49</v>
      </c>
      <c r="D5" s="89"/>
      <c r="E5" s="87" t="s">
        <v>152</v>
      </c>
      <c r="F5" s="87"/>
      <c r="G5" s="87" t="s">
        <v>153</v>
      </c>
      <c r="H5" s="87" t="s">
        <v>154</v>
      </c>
    </row>
    <row r="6" ht="40" customHeight="1" spans="2:8">
      <c r="B6" s="90"/>
      <c r="C6" s="90"/>
      <c r="D6" s="90"/>
      <c r="E6" s="90"/>
      <c r="F6" s="90"/>
      <c r="G6" s="90"/>
      <c r="H6" s="90"/>
    </row>
    <row r="7" ht="40" customHeight="1" spans="2:8">
      <c r="B7" s="86" t="s">
        <v>99</v>
      </c>
      <c r="C7" s="88" t="s">
        <v>147</v>
      </c>
      <c r="D7" s="87"/>
      <c r="E7" s="87" t="s">
        <v>155</v>
      </c>
      <c r="F7" s="87" t="s">
        <v>155</v>
      </c>
      <c r="G7" s="87"/>
      <c r="H7" s="87"/>
    </row>
    <row r="8" ht="40" customHeight="1" spans="2:8">
      <c r="B8" s="86"/>
      <c r="C8" s="88" t="s">
        <v>49</v>
      </c>
      <c r="D8" s="87" t="s">
        <v>154</v>
      </c>
      <c r="E8" s="87"/>
      <c r="F8" s="87"/>
      <c r="G8" s="87" t="s">
        <v>152</v>
      </c>
      <c r="H8" s="87" t="s">
        <v>153</v>
      </c>
    </row>
    <row r="9" ht="40" customHeight="1" spans="2:8">
      <c r="B9" s="86"/>
      <c r="C9" s="91"/>
      <c r="D9" s="58" t="s">
        <v>156</v>
      </c>
      <c r="E9" s="58" t="s">
        <v>156</v>
      </c>
      <c r="F9" s="58"/>
      <c r="G9" s="58"/>
      <c r="H9" s="58"/>
    </row>
  </sheetData>
  <mergeCells count="6">
    <mergeCell ref="B1:H1"/>
    <mergeCell ref="B6:H6"/>
    <mergeCell ref="B3:B5"/>
    <mergeCell ref="B7:B9"/>
    <mergeCell ref="C3:C4"/>
    <mergeCell ref="C8:C9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11"/>
  <sheetViews>
    <sheetView workbookViewId="0">
      <selection activeCell="G11" sqref="G11"/>
    </sheetView>
  </sheetViews>
  <sheetFormatPr defaultColWidth="9" defaultRowHeight="23" outlineLevelCol="7"/>
  <cols>
    <col min="1" max="1" width="9" style="73"/>
    <col min="2" max="2" width="6.72727272727273" style="73" customWidth="1"/>
    <col min="3" max="3" width="10.2727272727273" style="74" customWidth="1"/>
    <col min="4" max="6" width="22" style="74" customWidth="1"/>
    <col min="7" max="7" width="20.6363636363636" style="74" customWidth="1"/>
    <col min="8" max="8" width="22" style="74" customWidth="1"/>
    <col min="9" max="16384" width="9" style="73"/>
  </cols>
  <sheetData>
    <row r="1" ht="33" spans="2:8">
      <c r="B1" s="75" t="s">
        <v>157</v>
      </c>
      <c r="C1" s="75"/>
      <c r="D1" s="75"/>
      <c r="E1" s="75"/>
      <c r="F1" s="75"/>
      <c r="G1" s="75"/>
      <c r="H1" s="75"/>
    </row>
    <row r="2" ht="40" customHeight="1" spans="2:8">
      <c r="B2" s="76"/>
      <c r="C2" s="76"/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</row>
    <row r="3" ht="40" customHeight="1" spans="2:8">
      <c r="B3" s="77" t="s">
        <v>8</v>
      </c>
      <c r="C3" s="77" t="s">
        <v>147</v>
      </c>
      <c r="D3" s="78" t="s">
        <v>158</v>
      </c>
      <c r="E3" s="78" t="s">
        <v>159</v>
      </c>
      <c r="F3" s="78" t="s">
        <v>160</v>
      </c>
      <c r="G3" s="78"/>
      <c r="H3" s="79"/>
    </row>
    <row r="4" ht="40" customHeight="1" spans="2:8">
      <c r="B4" s="77"/>
      <c r="C4" s="77"/>
      <c r="D4" s="78" t="s">
        <v>161</v>
      </c>
      <c r="E4" s="78"/>
      <c r="F4" s="78"/>
      <c r="G4" s="78" t="s">
        <v>88</v>
      </c>
      <c r="H4" s="78" t="s">
        <v>162</v>
      </c>
    </row>
    <row r="5" ht="40" customHeight="1" spans="2:8">
      <c r="B5" s="77"/>
      <c r="C5" s="77" t="s">
        <v>49</v>
      </c>
      <c r="D5" s="78" t="s">
        <v>163</v>
      </c>
      <c r="E5" s="78" t="s">
        <v>164</v>
      </c>
      <c r="F5" s="78"/>
      <c r="G5" s="78"/>
      <c r="H5" s="78" t="s">
        <v>91</v>
      </c>
    </row>
    <row r="6" ht="40" customHeight="1" spans="2:8">
      <c r="B6" s="77"/>
      <c r="C6" s="77"/>
      <c r="D6" s="78"/>
      <c r="E6" s="78" t="s">
        <v>165</v>
      </c>
      <c r="F6" s="80" t="s">
        <v>163</v>
      </c>
      <c r="G6" s="78" t="s">
        <v>166</v>
      </c>
      <c r="H6" s="78" t="s">
        <v>165</v>
      </c>
    </row>
    <row r="7" ht="40" customHeight="1" spans="2:8">
      <c r="B7" s="81"/>
      <c r="C7" s="81"/>
      <c r="D7" s="81"/>
      <c r="E7" s="81"/>
      <c r="F7" s="81"/>
      <c r="G7" s="81"/>
      <c r="H7" s="81"/>
    </row>
    <row r="8" ht="40" customHeight="1" spans="2:8">
      <c r="B8" s="77" t="s">
        <v>99</v>
      </c>
      <c r="C8" s="77" t="s">
        <v>147</v>
      </c>
      <c r="D8" s="78"/>
      <c r="E8" s="78" t="s">
        <v>167</v>
      </c>
      <c r="F8" s="78" t="s">
        <v>167</v>
      </c>
      <c r="G8" s="78"/>
      <c r="H8" s="78"/>
    </row>
    <row r="9" ht="40" customHeight="1" spans="2:8">
      <c r="B9" s="77"/>
      <c r="C9" s="77"/>
      <c r="D9" s="78"/>
      <c r="E9" s="78" t="s">
        <v>168</v>
      </c>
      <c r="F9" s="78" t="s">
        <v>160</v>
      </c>
      <c r="G9" s="78"/>
      <c r="H9" s="78"/>
    </row>
    <row r="10" ht="40" customHeight="1" spans="2:8">
      <c r="B10" s="77"/>
      <c r="C10" s="77"/>
      <c r="D10" s="82" t="s">
        <v>169</v>
      </c>
      <c r="E10" s="78"/>
      <c r="F10" s="78"/>
      <c r="G10" s="78" t="s">
        <v>170</v>
      </c>
      <c r="H10" s="80" t="s">
        <v>164</v>
      </c>
    </row>
    <row r="11" ht="40" customHeight="1" spans="2:8">
      <c r="B11" s="77"/>
      <c r="C11" s="77" t="s">
        <v>49</v>
      </c>
      <c r="D11" s="82"/>
      <c r="E11" s="78"/>
      <c r="F11" s="78"/>
      <c r="G11" s="78"/>
      <c r="H11" s="78" t="s">
        <v>170</v>
      </c>
    </row>
  </sheetData>
  <mergeCells count="8">
    <mergeCell ref="B1:H1"/>
    <mergeCell ref="B2:C2"/>
    <mergeCell ref="B7:H7"/>
    <mergeCell ref="B3:B6"/>
    <mergeCell ref="B8:B11"/>
    <mergeCell ref="C3:C4"/>
    <mergeCell ref="C5:C6"/>
    <mergeCell ref="C8:C10"/>
  </mergeCells>
  <pageMargins left="0.75" right="0.75" top="1" bottom="1" header="0.51" footer="0.51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zoomScale="80" zoomScaleNormal="80" topLeftCell="A4" workbookViewId="0">
      <selection activeCell="F17" sqref="F17"/>
    </sheetView>
  </sheetViews>
  <sheetFormatPr defaultColWidth="9" defaultRowHeight="14"/>
  <cols>
    <col min="1" max="1" width="28.6363636363636" style="51" customWidth="1"/>
    <col min="2" max="5" width="22.4545454545455" style="51" customWidth="1"/>
    <col min="6" max="6" width="24.1818181818182" style="51" customWidth="1"/>
    <col min="7" max="16" width="22.4545454545455" style="51" customWidth="1"/>
    <col min="17" max="16384" width="9" style="51"/>
  </cols>
  <sheetData>
    <row r="1" s="50" customFormat="1" ht="53.15" customHeight="1" spans="1:16">
      <c r="A1" s="52" t="s">
        <v>171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66"/>
    </row>
    <row r="2" s="50" customFormat="1" ht="40" customHeight="1" spans="1:16">
      <c r="A2" s="54" t="s">
        <v>172</v>
      </c>
      <c r="B2" s="55" t="s">
        <v>173</v>
      </c>
      <c r="C2" s="56"/>
      <c r="D2" s="56"/>
      <c r="E2" s="56"/>
      <c r="F2" s="56"/>
      <c r="G2" s="56"/>
      <c r="H2" s="56"/>
      <c r="I2" s="56"/>
      <c r="J2" s="56"/>
      <c r="K2" s="56"/>
      <c r="L2" s="67"/>
      <c r="M2" s="68" t="s">
        <v>174</v>
      </c>
      <c r="N2" s="68"/>
      <c r="O2" s="58" t="s">
        <v>175</v>
      </c>
      <c r="P2" s="58"/>
    </row>
    <row r="3" s="50" customFormat="1" ht="40" customHeight="1" spans="1:16">
      <c r="A3" s="57"/>
      <c r="B3" s="58" t="s">
        <v>50</v>
      </c>
      <c r="C3" s="58"/>
      <c r="D3" s="58"/>
      <c r="E3" s="58" t="s">
        <v>147</v>
      </c>
      <c r="F3" s="58" t="s">
        <v>147</v>
      </c>
      <c r="G3" s="54" t="s">
        <v>49</v>
      </c>
      <c r="H3" s="54" t="s">
        <v>49</v>
      </c>
      <c r="I3" s="58" t="s">
        <v>176</v>
      </c>
      <c r="J3" s="58" t="s">
        <v>177</v>
      </c>
      <c r="K3" s="69" t="s">
        <v>178</v>
      </c>
      <c r="L3" s="69" t="s">
        <v>94</v>
      </c>
      <c r="M3" s="58" t="s">
        <v>147</v>
      </c>
      <c r="N3" s="58" t="s">
        <v>49</v>
      </c>
      <c r="O3" s="58" t="s">
        <v>147</v>
      </c>
      <c r="P3" s="58" t="s">
        <v>50</v>
      </c>
    </row>
    <row r="4" s="50" customFormat="1" ht="60" customHeight="1" spans="1:16">
      <c r="A4" s="59"/>
      <c r="B4" s="58" t="s">
        <v>179</v>
      </c>
      <c r="C4" s="58" t="s">
        <v>180</v>
      </c>
      <c r="D4" s="58" t="s">
        <v>181</v>
      </c>
      <c r="E4" s="58"/>
      <c r="F4" s="58"/>
      <c r="G4" s="59"/>
      <c r="H4" s="59"/>
      <c r="I4" s="58"/>
      <c r="J4" s="58"/>
      <c r="K4" s="69"/>
      <c r="L4" s="69"/>
      <c r="M4" s="58"/>
      <c r="N4" s="58"/>
      <c r="O4" s="58"/>
      <c r="P4" s="58"/>
    </row>
    <row r="5" ht="40" customHeight="1" spans="1:16">
      <c r="A5" s="60" t="s">
        <v>182</v>
      </c>
      <c r="B5" s="61" t="s">
        <v>183</v>
      </c>
      <c r="C5" s="58"/>
      <c r="D5" s="62"/>
      <c r="E5" s="63"/>
      <c r="F5" s="62" t="s">
        <v>184</v>
      </c>
      <c r="G5" s="62"/>
      <c r="H5" s="62" t="s">
        <v>84</v>
      </c>
      <c r="I5" s="62" t="s">
        <v>185</v>
      </c>
      <c r="J5" s="61" t="s">
        <v>97</v>
      </c>
      <c r="K5" s="70" t="s">
        <v>186</v>
      </c>
      <c r="L5" s="71" t="s">
        <v>95</v>
      </c>
      <c r="M5" s="58" t="s">
        <v>187</v>
      </c>
      <c r="N5" s="58" t="s">
        <v>170</v>
      </c>
      <c r="O5" s="72" t="s">
        <v>188</v>
      </c>
      <c r="P5" s="58" t="s">
        <v>155</v>
      </c>
    </row>
    <row r="6" ht="40" customHeight="1" spans="1:16">
      <c r="A6" s="60" t="s">
        <v>189</v>
      </c>
      <c r="B6" s="63"/>
      <c r="C6" s="58" t="s">
        <v>190</v>
      </c>
      <c r="D6" s="62" t="s">
        <v>191</v>
      </c>
      <c r="E6" s="62"/>
      <c r="F6" s="62" t="s">
        <v>192</v>
      </c>
      <c r="G6" s="62"/>
      <c r="H6" s="62"/>
      <c r="I6" s="62" t="s">
        <v>193</v>
      </c>
      <c r="J6" s="61" t="s">
        <v>98</v>
      </c>
      <c r="K6" s="70"/>
      <c r="L6" s="71" t="s">
        <v>95</v>
      </c>
      <c r="M6" s="58"/>
      <c r="N6" s="58" t="s">
        <v>159</v>
      </c>
      <c r="O6" s="72"/>
      <c r="P6" s="58" t="s">
        <v>156</v>
      </c>
    </row>
    <row r="7" ht="40" customHeight="1" spans="1:16">
      <c r="A7" s="60" t="s">
        <v>194</v>
      </c>
      <c r="B7" s="58" t="s">
        <v>89</v>
      </c>
      <c r="C7" s="61"/>
      <c r="E7" s="62"/>
      <c r="F7" s="62" t="s">
        <v>195</v>
      </c>
      <c r="G7" s="62"/>
      <c r="H7" s="62" t="s">
        <v>82</v>
      </c>
      <c r="I7" s="62" t="s">
        <v>196</v>
      </c>
      <c r="J7" s="61" t="s">
        <v>97</v>
      </c>
      <c r="K7" s="70" t="s">
        <v>197</v>
      </c>
      <c r="L7" s="71" t="s">
        <v>95</v>
      </c>
      <c r="M7" s="58" t="s">
        <v>198</v>
      </c>
      <c r="N7" s="58" t="s">
        <v>159</v>
      </c>
      <c r="O7" s="72" t="s">
        <v>199</v>
      </c>
      <c r="P7" s="58" t="s">
        <v>153</v>
      </c>
    </row>
    <row r="8" ht="40" customHeight="1" spans="1:16">
      <c r="A8" s="60" t="s">
        <v>200</v>
      </c>
      <c r="B8" s="63"/>
      <c r="C8" s="61" t="s">
        <v>91</v>
      </c>
      <c r="D8" s="62" t="s">
        <v>196</v>
      </c>
      <c r="E8" s="62" t="s">
        <v>183</v>
      </c>
      <c r="F8" s="62" t="s">
        <v>201</v>
      </c>
      <c r="G8" s="62"/>
      <c r="H8" s="62"/>
      <c r="I8" s="62" t="s">
        <v>202</v>
      </c>
      <c r="J8" s="61" t="s">
        <v>98</v>
      </c>
      <c r="K8" s="70"/>
      <c r="L8" s="71" t="s">
        <v>95</v>
      </c>
      <c r="M8" s="58"/>
      <c r="N8" s="58" t="s">
        <v>164</v>
      </c>
      <c r="O8" s="72"/>
      <c r="P8" s="58" t="s">
        <v>154</v>
      </c>
    </row>
    <row r="9" ht="40" customHeight="1" spans="1:16">
      <c r="A9" s="60" t="s">
        <v>203</v>
      </c>
      <c r="B9" s="58" t="s">
        <v>74</v>
      </c>
      <c r="C9" s="58"/>
      <c r="D9" s="62"/>
      <c r="E9" s="62"/>
      <c r="F9" s="62" t="s">
        <v>184</v>
      </c>
      <c r="G9" s="62"/>
      <c r="H9" s="62" t="s">
        <v>84</v>
      </c>
      <c r="I9" s="62" t="s">
        <v>204</v>
      </c>
      <c r="J9" s="61" t="s">
        <v>97</v>
      </c>
      <c r="K9" s="70" t="s">
        <v>186</v>
      </c>
      <c r="L9" s="71" t="s">
        <v>95</v>
      </c>
      <c r="M9" s="58" t="s">
        <v>187</v>
      </c>
      <c r="N9" s="58" t="s">
        <v>164</v>
      </c>
      <c r="O9" s="72" t="s">
        <v>188</v>
      </c>
      <c r="P9" s="58" t="s">
        <v>152</v>
      </c>
    </row>
    <row r="10" ht="40" customHeight="1" spans="1:16">
      <c r="A10" s="60" t="s">
        <v>205</v>
      </c>
      <c r="B10" s="64" t="s">
        <v>89</v>
      </c>
      <c r="C10" s="58"/>
      <c r="D10" s="62" t="s">
        <v>191</v>
      </c>
      <c r="E10" s="62"/>
      <c r="F10" s="62" t="s">
        <v>192</v>
      </c>
      <c r="G10" s="62"/>
      <c r="H10" s="62"/>
      <c r="I10" s="62" t="s">
        <v>206</v>
      </c>
      <c r="J10" s="61" t="s">
        <v>98</v>
      </c>
      <c r="K10" s="70"/>
      <c r="L10" s="71" t="s">
        <v>95</v>
      </c>
      <c r="M10" s="58"/>
      <c r="N10" s="58" t="s">
        <v>166</v>
      </c>
      <c r="O10" s="72"/>
      <c r="P10" s="58" t="s">
        <v>155</v>
      </c>
    </row>
    <row r="11" ht="40" customHeight="1" spans="1:16">
      <c r="A11" s="60" t="s">
        <v>207</v>
      </c>
      <c r="B11" s="61"/>
      <c r="C11" s="61" t="s">
        <v>208</v>
      </c>
      <c r="E11" s="62"/>
      <c r="F11" s="62" t="s">
        <v>195</v>
      </c>
      <c r="G11" s="62" t="s">
        <v>91</v>
      </c>
      <c r="H11" s="62" t="s">
        <v>82</v>
      </c>
      <c r="I11" s="61" t="s">
        <v>209</v>
      </c>
      <c r="J11" s="61" t="s">
        <v>97</v>
      </c>
      <c r="K11" s="70" t="s">
        <v>197</v>
      </c>
      <c r="L11" s="71" t="s">
        <v>95</v>
      </c>
      <c r="M11" s="58" t="s">
        <v>198</v>
      </c>
      <c r="N11" s="58" t="s">
        <v>166</v>
      </c>
      <c r="O11" s="72" t="s">
        <v>199</v>
      </c>
      <c r="P11" s="58" t="s">
        <v>156</v>
      </c>
    </row>
    <row r="12" ht="40" customHeight="1" spans="1:16">
      <c r="A12" s="60" t="s">
        <v>210</v>
      </c>
      <c r="B12" s="61" t="s">
        <v>211</v>
      </c>
      <c r="C12" s="65"/>
      <c r="D12" s="62" t="s">
        <v>196</v>
      </c>
      <c r="E12" s="62" t="s">
        <v>212</v>
      </c>
      <c r="F12" s="62" t="s">
        <v>201</v>
      </c>
      <c r="G12" s="62"/>
      <c r="H12" s="62"/>
      <c r="I12" s="61" t="s">
        <v>213</v>
      </c>
      <c r="J12" s="61" t="s">
        <v>98</v>
      </c>
      <c r="K12" s="65"/>
      <c r="L12" s="71" t="s">
        <v>95</v>
      </c>
      <c r="M12" s="60"/>
      <c r="N12" s="60" t="s">
        <v>165</v>
      </c>
      <c r="O12" s="72"/>
      <c r="P12" s="58" t="s">
        <v>153</v>
      </c>
    </row>
  </sheetData>
  <mergeCells count="18">
    <mergeCell ref="A1:P1"/>
    <mergeCell ref="B2:L2"/>
    <mergeCell ref="M2:N2"/>
    <mergeCell ref="O2:P2"/>
    <mergeCell ref="B3:D3"/>
    <mergeCell ref="A2:A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74"/>
  <sheetViews>
    <sheetView zoomScale="90" zoomScaleNormal="90" topLeftCell="B19" workbookViewId="0">
      <selection activeCell="H4" sqref="H4"/>
    </sheetView>
  </sheetViews>
  <sheetFormatPr defaultColWidth="9" defaultRowHeight="14"/>
  <cols>
    <col min="1" max="1" width="9" style="28"/>
    <col min="2" max="2" width="6.09090909090909" style="28" customWidth="1"/>
    <col min="3" max="3" width="10.4545454545455" style="28" customWidth="1"/>
    <col min="4" max="4" width="12.9090909090909" style="28" customWidth="1"/>
    <col min="5" max="11" width="20.0909090909091" style="28" customWidth="1"/>
    <col min="12" max="16384" width="9" style="28"/>
  </cols>
  <sheetData>
    <row r="1" ht="25.5" spans="2:11">
      <c r="B1" s="29" t="s">
        <v>214</v>
      </c>
      <c r="C1" s="29"/>
      <c r="D1" s="29"/>
      <c r="E1" s="29"/>
      <c r="F1" s="29"/>
      <c r="G1" s="29"/>
      <c r="H1" s="29"/>
      <c r="I1" s="29"/>
      <c r="J1" s="29"/>
      <c r="K1" s="29"/>
    </row>
    <row r="2" ht="22" customHeight="1" spans="2:11">
      <c r="B2" s="30" t="s">
        <v>215</v>
      </c>
      <c r="C2" s="30"/>
      <c r="D2" s="30"/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216</v>
      </c>
      <c r="K2" s="31" t="s">
        <v>217</v>
      </c>
    </row>
    <row r="3" ht="22" customHeight="1" spans="2:11">
      <c r="B3" s="30"/>
      <c r="C3" s="30"/>
      <c r="D3" s="30"/>
      <c r="E3" s="32"/>
      <c r="F3" s="32">
        <v>44866</v>
      </c>
      <c r="G3" s="32">
        <v>44867</v>
      </c>
      <c r="H3" s="32">
        <v>44868</v>
      </c>
      <c r="I3" s="32">
        <v>44869</v>
      </c>
      <c r="J3" s="32">
        <v>44870</v>
      </c>
      <c r="K3" s="32">
        <v>44871</v>
      </c>
    </row>
    <row r="4" ht="22" customHeight="1" spans="2:11">
      <c r="B4" s="31" t="s">
        <v>218</v>
      </c>
      <c r="C4" s="31" t="s">
        <v>219</v>
      </c>
      <c r="D4" s="31" t="s">
        <v>220</v>
      </c>
      <c r="E4" s="33"/>
      <c r="F4" s="33" t="s">
        <v>221</v>
      </c>
      <c r="G4" s="34" t="s">
        <v>222</v>
      </c>
      <c r="H4" s="33" t="s">
        <v>223</v>
      </c>
      <c r="I4" s="33" t="s">
        <v>224</v>
      </c>
      <c r="J4" s="33" t="s">
        <v>225</v>
      </c>
      <c r="K4" s="33" t="s">
        <v>226</v>
      </c>
    </row>
    <row r="5" ht="22" customHeight="1" spans="2:11">
      <c r="B5" s="31"/>
      <c r="C5" s="31"/>
      <c r="D5" s="31" t="s">
        <v>227</v>
      </c>
      <c r="E5" s="33"/>
      <c r="F5" s="35" t="s">
        <v>228</v>
      </c>
      <c r="G5" s="36" t="s">
        <v>229</v>
      </c>
      <c r="H5" s="35" t="s">
        <v>230</v>
      </c>
      <c r="I5" s="36" t="s">
        <v>231</v>
      </c>
      <c r="J5" s="35" t="s">
        <v>232</v>
      </c>
      <c r="K5" s="33" t="s">
        <v>233</v>
      </c>
    </row>
    <row r="6" ht="22" customHeight="1" spans="2:11">
      <c r="B6" s="31"/>
      <c r="C6" s="31"/>
      <c r="D6" s="31" t="s">
        <v>234</v>
      </c>
      <c r="E6" s="34"/>
      <c r="F6" s="33" t="s">
        <v>235</v>
      </c>
      <c r="G6" s="34" t="s">
        <v>236</v>
      </c>
      <c r="H6" s="33" t="s">
        <v>237</v>
      </c>
      <c r="I6" s="33" t="s">
        <v>238</v>
      </c>
      <c r="J6" s="33" t="s">
        <v>225</v>
      </c>
      <c r="K6" s="33" t="s">
        <v>226</v>
      </c>
    </row>
    <row r="7" ht="22" customHeight="1" spans="2:11">
      <c r="B7" s="31"/>
      <c r="C7" s="31" t="s">
        <v>174</v>
      </c>
      <c r="D7" s="31"/>
      <c r="E7" s="37"/>
      <c r="F7" s="31" t="s">
        <v>164</v>
      </c>
      <c r="G7" s="31" t="s">
        <v>166</v>
      </c>
      <c r="H7" s="31" t="s">
        <v>165</v>
      </c>
      <c r="I7" s="31" t="s">
        <v>163</v>
      </c>
      <c r="J7" s="31" t="s">
        <v>170</v>
      </c>
      <c r="K7" s="31" t="s">
        <v>159</v>
      </c>
    </row>
    <row r="8" ht="22" customHeight="1" spans="2:11">
      <c r="B8" s="31"/>
      <c r="C8" s="31" t="s">
        <v>239</v>
      </c>
      <c r="D8" s="31"/>
      <c r="E8" s="38"/>
      <c r="F8" s="31" t="s">
        <v>166</v>
      </c>
      <c r="G8" s="31" t="s">
        <v>165</v>
      </c>
      <c r="H8" s="31" t="s">
        <v>163</v>
      </c>
      <c r="I8" s="31" t="s">
        <v>170</v>
      </c>
      <c r="J8" s="31" t="s">
        <v>159</v>
      </c>
      <c r="K8" s="31" t="s">
        <v>164</v>
      </c>
    </row>
    <row r="9" ht="22" customHeight="1" spans="2:11">
      <c r="B9" s="31"/>
      <c r="C9" s="31" t="s">
        <v>175</v>
      </c>
      <c r="D9" s="31"/>
      <c r="E9" s="39"/>
      <c r="F9" s="39" t="s">
        <v>156</v>
      </c>
      <c r="G9" s="39" t="s">
        <v>153</v>
      </c>
      <c r="H9" s="39" t="s">
        <v>154</v>
      </c>
      <c r="I9" s="39" t="s">
        <v>152</v>
      </c>
      <c r="J9" s="39" t="s">
        <v>155</v>
      </c>
      <c r="K9" s="39" t="s">
        <v>156</v>
      </c>
    </row>
    <row r="10" ht="22" customHeight="1" spans="2:11">
      <c r="B10" s="31" t="s">
        <v>240</v>
      </c>
      <c r="C10" s="31" t="s">
        <v>241</v>
      </c>
      <c r="D10" s="31"/>
      <c r="E10" s="31"/>
      <c r="F10" s="31" t="s">
        <v>242</v>
      </c>
      <c r="G10" s="31" t="s">
        <v>242</v>
      </c>
      <c r="H10" s="31" t="s">
        <v>242</v>
      </c>
      <c r="I10" s="31" t="s">
        <v>242</v>
      </c>
      <c r="J10" s="31" t="s">
        <v>242</v>
      </c>
      <c r="K10" s="31" t="s">
        <v>242</v>
      </c>
    </row>
    <row r="11" ht="22" customHeight="1" spans="2:11">
      <c r="B11" s="31"/>
      <c r="C11" s="31" t="s">
        <v>243</v>
      </c>
      <c r="D11" s="31"/>
      <c r="E11" s="40"/>
      <c r="F11" s="40" t="s">
        <v>244</v>
      </c>
      <c r="G11" s="40" t="s">
        <v>245</v>
      </c>
      <c r="H11" s="40" t="s">
        <v>246</v>
      </c>
      <c r="I11" s="40" t="s">
        <v>244</v>
      </c>
      <c r="J11" s="40" t="s">
        <v>247</v>
      </c>
      <c r="K11" s="40" t="s">
        <v>248</v>
      </c>
    </row>
    <row r="12" ht="22" customHeight="1" spans="2:11">
      <c r="B12" s="31"/>
      <c r="C12" s="31" t="s">
        <v>175</v>
      </c>
      <c r="D12" s="31"/>
      <c r="E12" s="31"/>
      <c r="F12" s="31" t="s">
        <v>149</v>
      </c>
      <c r="G12" s="31" t="s">
        <v>149</v>
      </c>
      <c r="H12" s="31" t="s">
        <v>149</v>
      </c>
      <c r="I12" s="31" t="s">
        <v>149</v>
      </c>
      <c r="J12" s="31" t="s">
        <v>149</v>
      </c>
      <c r="K12" s="31" t="s">
        <v>149</v>
      </c>
    </row>
    <row r="13" ht="22" customHeight="1" spans="2:11">
      <c r="B13" s="31" t="s">
        <v>249</v>
      </c>
      <c r="C13" s="31" t="s">
        <v>250</v>
      </c>
      <c r="D13" s="31"/>
      <c r="E13" s="30"/>
      <c r="F13" s="30" t="s">
        <v>167</v>
      </c>
      <c r="G13" s="30" t="s">
        <v>167</v>
      </c>
      <c r="H13" s="30" t="s">
        <v>167</v>
      </c>
      <c r="I13" s="30" t="s">
        <v>167</v>
      </c>
      <c r="J13" s="30" t="s">
        <v>167</v>
      </c>
      <c r="K13" s="30" t="s">
        <v>167</v>
      </c>
    </row>
    <row r="14" ht="22" customHeight="1" spans="2:11">
      <c r="B14" s="31"/>
      <c r="C14" s="30" t="s">
        <v>251</v>
      </c>
      <c r="D14" s="30"/>
      <c r="E14" s="32"/>
      <c r="F14" s="32" t="s">
        <v>252</v>
      </c>
      <c r="G14" s="32" t="s">
        <v>252</v>
      </c>
      <c r="H14" s="32" t="s">
        <v>252</v>
      </c>
      <c r="I14" s="32" t="s">
        <v>252</v>
      </c>
      <c r="J14" s="32" t="s">
        <v>252</v>
      </c>
      <c r="K14" s="32" t="s">
        <v>252</v>
      </c>
    </row>
    <row r="15" ht="22" customHeight="1" spans="2:11">
      <c r="B15" s="31"/>
      <c r="C15" s="31"/>
      <c r="D15" s="31"/>
      <c r="E15" s="32">
        <v>44872</v>
      </c>
      <c r="F15" s="32">
        <v>44873</v>
      </c>
      <c r="G15" s="32">
        <v>44874</v>
      </c>
      <c r="H15" s="32">
        <v>44875</v>
      </c>
      <c r="I15" s="32">
        <v>44876</v>
      </c>
      <c r="J15" s="32">
        <v>44877</v>
      </c>
      <c r="K15" s="32">
        <v>44878</v>
      </c>
    </row>
    <row r="16" ht="22" customHeight="1" spans="2:11">
      <c r="B16" s="31" t="s">
        <v>218</v>
      </c>
      <c r="C16" s="31" t="s">
        <v>219</v>
      </c>
      <c r="D16" s="31" t="s">
        <v>220</v>
      </c>
      <c r="E16" s="33" t="s">
        <v>221</v>
      </c>
      <c r="F16" s="34" t="s">
        <v>222</v>
      </c>
      <c r="G16" s="33" t="s">
        <v>223</v>
      </c>
      <c r="H16" s="33" t="s">
        <v>224</v>
      </c>
      <c r="I16" s="33" t="s">
        <v>225</v>
      </c>
      <c r="J16" s="33" t="s">
        <v>226</v>
      </c>
      <c r="K16" s="33" t="s">
        <v>221</v>
      </c>
    </row>
    <row r="17" ht="22" customHeight="1" spans="2:11">
      <c r="B17" s="31"/>
      <c r="C17" s="31"/>
      <c r="D17" s="31" t="s">
        <v>227</v>
      </c>
      <c r="E17" s="35" t="s">
        <v>228</v>
      </c>
      <c r="F17" s="36" t="s">
        <v>229</v>
      </c>
      <c r="G17" s="35" t="s">
        <v>230</v>
      </c>
      <c r="H17" s="36" t="s">
        <v>231</v>
      </c>
      <c r="I17" s="35" t="s">
        <v>232</v>
      </c>
      <c r="J17" s="33" t="s">
        <v>233</v>
      </c>
      <c r="K17" s="35" t="s">
        <v>228</v>
      </c>
    </row>
    <row r="18" ht="22" customHeight="1" spans="2:11">
      <c r="B18" s="31"/>
      <c r="C18" s="31"/>
      <c r="D18" s="31" t="s">
        <v>234</v>
      </c>
      <c r="E18" s="34" t="s">
        <v>253</v>
      </c>
      <c r="F18" s="33" t="s">
        <v>254</v>
      </c>
      <c r="G18" s="33" t="s">
        <v>255</v>
      </c>
      <c r="H18" s="33" t="s">
        <v>256</v>
      </c>
      <c r="I18" s="33" t="s">
        <v>257</v>
      </c>
      <c r="J18" s="33" t="s">
        <v>233</v>
      </c>
      <c r="K18" s="33" t="s">
        <v>221</v>
      </c>
    </row>
    <row r="19" ht="22" customHeight="1" spans="2:11">
      <c r="B19" s="31"/>
      <c r="C19" s="31" t="s">
        <v>174</v>
      </c>
      <c r="D19" s="31"/>
      <c r="E19" s="31" t="s">
        <v>164</v>
      </c>
      <c r="F19" s="31" t="s">
        <v>166</v>
      </c>
      <c r="G19" s="31" t="s">
        <v>165</v>
      </c>
      <c r="H19" s="31" t="s">
        <v>163</v>
      </c>
      <c r="I19" s="31" t="s">
        <v>170</v>
      </c>
      <c r="J19" s="31" t="s">
        <v>159</v>
      </c>
      <c r="K19" s="31" t="s">
        <v>164</v>
      </c>
    </row>
    <row r="20" ht="22" customHeight="1" spans="2:11">
      <c r="B20" s="31"/>
      <c r="C20" s="31" t="s">
        <v>239</v>
      </c>
      <c r="D20" s="31"/>
      <c r="E20" s="31" t="s">
        <v>166</v>
      </c>
      <c r="F20" s="31" t="s">
        <v>165</v>
      </c>
      <c r="G20" s="31" t="s">
        <v>163</v>
      </c>
      <c r="H20" s="31" t="s">
        <v>170</v>
      </c>
      <c r="I20" s="31" t="s">
        <v>159</v>
      </c>
      <c r="J20" s="31" t="s">
        <v>164</v>
      </c>
      <c r="K20" s="31" t="s">
        <v>166</v>
      </c>
    </row>
    <row r="21" ht="22" customHeight="1" spans="2:11">
      <c r="B21" s="31"/>
      <c r="C21" s="31" t="s">
        <v>175</v>
      </c>
      <c r="D21" s="31"/>
      <c r="E21" s="39" t="s">
        <v>153</v>
      </c>
      <c r="F21" s="39" t="s">
        <v>154</v>
      </c>
      <c r="G21" s="39" t="s">
        <v>152</v>
      </c>
      <c r="H21" s="39" t="s">
        <v>155</v>
      </c>
      <c r="I21" s="39" t="s">
        <v>156</v>
      </c>
      <c r="J21" s="39" t="s">
        <v>153</v>
      </c>
      <c r="K21" s="39" t="s">
        <v>154</v>
      </c>
    </row>
    <row r="22" ht="22" customHeight="1" spans="2:11">
      <c r="B22" s="31" t="s">
        <v>240</v>
      </c>
      <c r="C22" s="31" t="s">
        <v>241</v>
      </c>
      <c r="D22" s="31"/>
      <c r="E22" s="31" t="s">
        <v>242</v>
      </c>
      <c r="F22" s="31" t="s">
        <v>242</v>
      </c>
      <c r="G22" s="31" t="s">
        <v>242</v>
      </c>
      <c r="H22" s="31" t="s">
        <v>242</v>
      </c>
      <c r="I22" s="31" t="s">
        <v>242</v>
      </c>
      <c r="J22" s="31" t="s">
        <v>242</v>
      </c>
      <c r="K22" s="31" t="s">
        <v>242</v>
      </c>
    </row>
    <row r="23" ht="22" customHeight="1" spans="2:11">
      <c r="B23" s="31"/>
      <c r="C23" s="31" t="s">
        <v>243</v>
      </c>
      <c r="D23" s="31"/>
      <c r="E23" s="40" t="s">
        <v>244</v>
      </c>
      <c r="F23" s="40" t="s">
        <v>245</v>
      </c>
      <c r="G23" s="40" t="s">
        <v>246</v>
      </c>
      <c r="H23" s="40" t="s">
        <v>244</v>
      </c>
      <c r="I23" s="40" t="s">
        <v>247</v>
      </c>
      <c r="J23" s="40" t="s">
        <v>248</v>
      </c>
      <c r="K23" s="40" t="s">
        <v>244</v>
      </c>
    </row>
    <row r="24" ht="22" customHeight="1" spans="2:11">
      <c r="B24" s="31"/>
      <c r="C24" s="31" t="s">
        <v>175</v>
      </c>
      <c r="D24" s="31"/>
      <c r="E24" s="39" t="s">
        <v>148</v>
      </c>
      <c r="F24" s="39" t="s">
        <v>148</v>
      </c>
      <c r="G24" s="39" t="s">
        <v>148</v>
      </c>
      <c r="H24" s="39" t="s">
        <v>148</v>
      </c>
      <c r="I24" s="39" t="s">
        <v>148</v>
      </c>
      <c r="J24" s="39" t="s">
        <v>148</v>
      </c>
      <c r="K24" s="39" t="s">
        <v>148</v>
      </c>
    </row>
    <row r="25" ht="22" customHeight="1" spans="2:11">
      <c r="B25" s="31" t="s">
        <v>249</v>
      </c>
      <c r="C25" s="31" t="s">
        <v>250</v>
      </c>
      <c r="D25" s="31"/>
      <c r="E25" s="30" t="s">
        <v>258</v>
      </c>
      <c r="F25" s="30" t="s">
        <v>258</v>
      </c>
      <c r="G25" s="30" t="s">
        <v>258</v>
      </c>
      <c r="H25" s="30" t="s">
        <v>258</v>
      </c>
      <c r="I25" s="30" t="s">
        <v>258</v>
      </c>
      <c r="J25" s="30" t="s">
        <v>258</v>
      </c>
      <c r="K25" s="30" t="s">
        <v>258</v>
      </c>
    </row>
    <row r="26" ht="22" customHeight="1" spans="2:11">
      <c r="B26" s="31"/>
      <c r="C26" s="30" t="s">
        <v>251</v>
      </c>
      <c r="D26" s="30"/>
      <c r="E26" s="41" t="s">
        <v>252</v>
      </c>
      <c r="F26" s="41" t="s">
        <v>252</v>
      </c>
      <c r="G26" s="41" t="s">
        <v>252</v>
      </c>
      <c r="H26" s="41" t="s">
        <v>252</v>
      </c>
      <c r="I26" s="41" t="s">
        <v>252</v>
      </c>
      <c r="J26" s="41" t="s">
        <v>252</v>
      </c>
      <c r="K26" s="41" t="s">
        <v>252</v>
      </c>
    </row>
    <row r="27" ht="22" customHeight="1" spans="2:11">
      <c r="B27" s="31"/>
      <c r="C27" s="31"/>
      <c r="D27" s="31"/>
      <c r="E27" s="42">
        <v>44879</v>
      </c>
      <c r="F27" s="42">
        <v>44880</v>
      </c>
      <c r="G27" s="42">
        <v>44881</v>
      </c>
      <c r="H27" s="42">
        <v>44882</v>
      </c>
      <c r="I27" s="42">
        <v>44883</v>
      </c>
      <c r="J27" s="42">
        <v>44884</v>
      </c>
      <c r="K27" s="42">
        <v>44885</v>
      </c>
    </row>
    <row r="28" ht="22" customHeight="1" spans="2:11">
      <c r="B28" s="31" t="s">
        <v>218</v>
      </c>
      <c r="C28" s="31" t="s">
        <v>219</v>
      </c>
      <c r="D28" s="31" t="s">
        <v>220</v>
      </c>
      <c r="E28" s="34" t="s">
        <v>222</v>
      </c>
      <c r="F28" s="33" t="s">
        <v>223</v>
      </c>
      <c r="G28" s="33" t="s">
        <v>224</v>
      </c>
      <c r="H28" s="33" t="s">
        <v>225</v>
      </c>
      <c r="I28" s="33" t="s">
        <v>226</v>
      </c>
      <c r="J28" s="33" t="s">
        <v>221</v>
      </c>
      <c r="K28" s="34" t="s">
        <v>222</v>
      </c>
    </row>
    <row r="29" ht="22" customHeight="1" spans="2:11">
      <c r="B29" s="31"/>
      <c r="C29" s="31"/>
      <c r="D29" s="31" t="s">
        <v>227</v>
      </c>
      <c r="E29" s="36" t="s">
        <v>229</v>
      </c>
      <c r="F29" s="35" t="s">
        <v>230</v>
      </c>
      <c r="G29" s="36" t="s">
        <v>231</v>
      </c>
      <c r="H29" s="35" t="s">
        <v>232</v>
      </c>
      <c r="I29" s="33" t="s">
        <v>233</v>
      </c>
      <c r="J29" s="35" t="s">
        <v>228</v>
      </c>
      <c r="K29" s="36" t="s">
        <v>229</v>
      </c>
    </row>
    <row r="30" ht="22" customHeight="1" spans="2:11">
      <c r="B30" s="31"/>
      <c r="C30" s="31"/>
      <c r="D30" s="31" t="s">
        <v>234</v>
      </c>
      <c r="E30" s="34" t="s">
        <v>259</v>
      </c>
      <c r="F30" s="34" t="s">
        <v>260</v>
      </c>
      <c r="G30" s="33" t="s">
        <v>261</v>
      </c>
      <c r="H30" s="33" t="s">
        <v>262</v>
      </c>
      <c r="I30" s="33" t="s">
        <v>263</v>
      </c>
      <c r="J30" s="35" t="s">
        <v>228</v>
      </c>
      <c r="K30" s="34" t="s">
        <v>222</v>
      </c>
    </row>
    <row r="31" ht="22" customHeight="1" spans="2:11">
      <c r="B31" s="31"/>
      <c r="C31" s="31" t="s">
        <v>174</v>
      </c>
      <c r="D31" s="31"/>
      <c r="E31" s="31" t="s">
        <v>166</v>
      </c>
      <c r="F31" s="31" t="s">
        <v>165</v>
      </c>
      <c r="G31" s="31" t="s">
        <v>163</v>
      </c>
      <c r="H31" s="31" t="s">
        <v>170</v>
      </c>
      <c r="I31" s="31" t="s">
        <v>159</v>
      </c>
      <c r="J31" s="31" t="s">
        <v>164</v>
      </c>
      <c r="K31" s="31" t="s">
        <v>166</v>
      </c>
    </row>
    <row r="32" ht="22" customHeight="1" spans="2:11">
      <c r="B32" s="31"/>
      <c r="C32" s="31" t="s">
        <v>239</v>
      </c>
      <c r="D32" s="31"/>
      <c r="E32" s="31" t="s">
        <v>165</v>
      </c>
      <c r="F32" s="31" t="s">
        <v>163</v>
      </c>
      <c r="G32" s="31" t="s">
        <v>170</v>
      </c>
      <c r="H32" s="31" t="s">
        <v>159</v>
      </c>
      <c r="I32" s="31" t="s">
        <v>164</v>
      </c>
      <c r="J32" s="31" t="s">
        <v>166</v>
      </c>
      <c r="K32" s="31" t="s">
        <v>165</v>
      </c>
    </row>
    <row r="33" ht="22" customHeight="1" spans="2:11">
      <c r="B33" s="31"/>
      <c r="C33" s="31" t="s">
        <v>175</v>
      </c>
      <c r="D33" s="31"/>
      <c r="E33" s="39" t="s">
        <v>152</v>
      </c>
      <c r="F33" s="39" t="s">
        <v>155</v>
      </c>
      <c r="G33" s="39" t="s">
        <v>156</v>
      </c>
      <c r="H33" s="39" t="s">
        <v>153</v>
      </c>
      <c r="I33" s="39" t="s">
        <v>154</v>
      </c>
      <c r="J33" s="39" t="s">
        <v>152</v>
      </c>
      <c r="K33" s="39" t="s">
        <v>155</v>
      </c>
    </row>
    <row r="34" ht="22" customHeight="1" spans="2:11">
      <c r="B34" s="31" t="s">
        <v>240</v>
      </c>
      <c r="C34" s="31" t="s">
        <v>241</v>
      </c>
      <c r="D34" s="31"/>
      <c r="E34" s="31" t="s">
        <v>242</v>
      </c>
      <c r="F34" s="31" t="s">
        <v>242</v>
      </c>
      <c r="G34" s="31" t="s">
        <v>242</v>
      </c>
      <c r="H34" s="31" t="s">
        <v>242</v>
      </c>
      <c r="I34" s="31" t="s">
        <v>242</v>
      </c>
      <c r="J34" s="31" t="s">
        <v>242</v>
      </c>
      <c r="K34" s="31" t="s">
        <v>242</v>
      </c>
    </row>
    <row r="35" ht="22" customHeight="1" spans="2:11">
      <c r="B35" s="31"/>
      <c r="C35" s="31" t="s">
        <v>243</v>
      </c>
      <c r="D35" s="31"/>
      <c r="E35" s="40" t="str">
        <f>'[1]11月值班和预检分诊'!E22</f>
        <v>王婵娟/朱德军</v>
      </c>
      <c r="F35" s="40" t="str">
        <f>'[1]11月值班和预检分诊'!F22</f>
        <v>朱艳/朱德军</v>
      </c>
      <c r="G35" s="40" t="str">
        <f>'[1]11月值班和预检分诊'!G22</f>
        <v>朱德军/朱德军</v>
      </c>
      <c r="H35" s="40" t="str">
        <f>'[1]11月值班和预检分诊'!H22</f>
        <v>李慧平/朱德军</v>
      </c>
      <c r="I35" s="40" t="str">
        <f>'[1]11月值班和预检分诊'!I22</f>
        <v>穆涛/朱德军</v>
      </c>
      <c r="J35" s="40" t="str">
        <f>'[1]11月值班和预检分诊'!J22</f>
        <v>朱德军/朱德军</v>
      </c>
      <c r="K35" s="40" t="str">
        <f>'[1]11月值班和预检分诊'!K22</f>
        <v>王婵娟/朱德军</v>
      </c>
    </row>
    <row r="36" ht="22" customHeight="1" spans="2:11">
      <c r="B36" s="31"/>
      <c r="C36" s="31" t="s">
        <v>175</v>
      </c>
      <c r="D36" s="31"/>
      <c r="E36" s="31" t="s">
        <v>149</v>
      </c>
      <c r="F36" s="31" t="s">
        <v>149</v>
      </c>
      <c r="G36" s="31" t="s">
        <v>149</v>
      </c>
      <c r="H36" s="31" t="s">
        <v>149</v>
      </c>
      <c r="I36" s="31" t="s">
        <v>149</v>
      </c>
      <c r="J36" s="31" t="s">
        <v>149</v>
      </c>
      <c r="K36" s="31" t="s">
        <v>149</v>
      </c>
    </row>
    <row r="37" ht="22" customHeight="1" spans="2:11">
      <c r="B37" s="31" t="s">
        <v>249</v>
      </c>
      <c r="C37" s="31" t="s">
        <v>250</v>
      </c>
      <c r="D37" s="31"/>
      <c r="E37" s="30" t="s">
        <v>167</v>
      </c>
      <c r="F37" s="30" t="s">
        <v>167</v>
      </c>
      <c r="G37" s="30" t="s">
        <v>167</v>
      </c>
      <c r="H37" s="30" t="s">
        <v>167</v>
      </c>
      <c r="I37" s="30" t="s">
        <v>167</v>
      </c>
      <c r="J37" s="30" t="s">
        <v>167</v>
      </c>
      <c r="K37" s="30" t="s">
        <v>167</v>
      </c>
    </row>
    <row r="38" ht="22" customHeight="1" spans="2:11">
      <c r="B38" s="31"/>
      <c r="C38" s="30" t="s">
        <v>251</v>
      </c>
      <c r="D38" s="30"/>
      <c r="E38" s="41" t="s">
        <v>252</v>
      </c>
      <c r="F38" s="41" t="s">
        <v>252</v>
      </c>
      <c r="G38" s="41" t="s">
        <v>252</v>
      </c>
      <c r="H38" s="41" t="s">
        <v>252</v>
      </c>
      <c r="I38" s="41" t="s">
        <v>252</v>
      </c>
      <c r="J38" s="41" t="s">
        <v>252</v>
      </c>
      <c r="K38" s="41" t="s">
        <v>252</v>
      </c>
    </row>
    <row r="39" ht="22" customHeight="1" spans="2:11">
      <c r="B39" s="31"/>
      <c r="C39" s="31"/>
      <c r="D39" s="31"/>
      <c r="E39" s="43">
        <v>44886</v>
      </c>
      <c r="F39" s="43">
        <v>44887</v>
      </c>
      <c r="G39" s="43">
        <v>44888</v>
      </c>
      <c r="H39" s="43">
        <v>44889</v>
      </c>
      <c r="I39" s="43">
        <v>44890</v>
      </c>
      <c r="J39" s="43">
        <v>44891</v>
      </c>
      <c r="K39" s="43">
        <v>44892</v>
      </c>
    </row>
    <row r="40" ht="22" customHeight="1" spans="2:11">
      <c r="B40" s="31" t="s">
        <v>218</v>
      </c>
      <c r="C40" s="31" t="s">
        <v>219</v>
      </c>
      <c r="D40" s="31" t="s">
        <v>220</v>
      </c>
      <c r="E40" s="33" t="s">
        <v>223</v>
      </c>
      <c r="F40" s="33" t="s">
        <v>224</v>
      </c>
      <c r="G40" s="33" t="s">
        <v>225</v>
      </c>
      <c r="H40" s="33" t="s">
        <v>226</v>
      </c>
      <c r="I40" s="33" t="s">
        <v>221</v>
      </c>
      <c r="J40" s="34" t="s">
        <v>222</v>
      </c>
      <c r="K40" s="33" t="s">
        <v>223</v>
      </c>
    </row>
    <row r="41" ht="22" customHeight="1" spans="2:11">
      <c r="B41" s="31"/>
      <c r="C41" s="31"/>
      <c r="D41" s="31" t="s">
        <v>227</v>
      </c>
      <c r="E41" s="35" t="s">
        <v>230</v>
      </c>
      <c r="F41" s="36" t="s">
        <v>231</v>
      </c>
      <c r="G41" s="35" t="s">
        <v>232</v>
      </c>
      <c r="H41" s="33" t="s">
        <v>233</v>
      </c>
      <c r="I41" s="35" t="s">
        <v>228</v>
      </c>
      <c r="J41" s="36" t="s">
        <v>229</v>
      </c>
      <c r="K41" s="35" t="s">
        <v>230</v>
      </c>
    </row>
    <row r="42" ht="22" customHeight="1" spans="2:11">
      <c r="B42" s="31"/>
      <c r="C42" s="31"/>
      <c r="D42" s="31" t="s">
        <v>234</v>
      </c>
      <c r="E42" s="34" t="s">
        <v>264</v>
      </c>
      <c r="F42" s="34" t="s">
        <v>265</v>
      </c>
      <c r="G42" s="33" t="s">
        <v>266</v>
      </c>
      <c r="H42" s="33" t="s">
        <v>267</v>
      </c>
      <c r="I42" s="34" t="s">
        <v>268</v>
      </c>
      <c r="J42" s="36" t="s">
        <v>229</v>
      </c>
      <c r="K42" s="33" t="s">
        <v>223</v>
      </c>
    </row>
    <row r="43" ht="22" customHeight="1" spans="2:11">
      <c r="B43" s="31"/>
      <c r="C43" s="31" t="s">
        <v>174</v>
      </c>
      <c r="D43" s="31"/>
      <c r="E43" s="31" t="s">
        <v>165</v>
      </c>
      <c r="F43" s="31" t="s">
        <v>163</v>
      </c>
      <c r="G43" s="31" t="s">
        <v>170</v>
      </c>
      <c r="H43" s="31" t="s">
        <v>159</v>
      </c>
      <c r="I43" s="31" t="s">
        <v>164</v>
      </c>
      <c r="J43" s="31" t="s">
        <v>166</v>
      </c>
      <c r="K43" s="31" t="s">
        <v>165</v>
      </c>
    </row>
    <row r="44" ht="22" customHeight="1" spans="2:11">
      <c r="B44" s="31"/>
      <c r="C44" s="31" t="s">
        <v>239</v>
      </c>
      <c r="D44" s="31"/>
      <c r="E44" s="31" t="s">
        <v>163</v>
      </c>
      <c r="F44" s="31" t="s">
        <v>170</v>
      </c>
      <c r="G44" s="31" t="s">
        <v>159</v>
      </c>
      <c r="H44" s="31" t="s">
        <v>164</v>
      </c>
      <c r="I44" s="31" t="s">
        <v>166</v>
      </c>
      <c r="J44" s="31" t="s">
        <v>165</v>
      </c>
      <c r="K44" s="31" t="s">
        <v>163</v>
      </c>
    </row>
    <row r="45" ht="22" customHeight="1" spans="2:11">
      <c r="B45" s="31"/>
      <c r="C45" s="31" t="s">
        <v>175</v>
      </c>
      <c r="D45" s="31"/>
      <c r="E45" s="39" t="s">
        <v>156</v>
      </c>
      <c r="F45" s="39" t="s">
        <v>153</v>
      </c>
      <c r="G45" s="39" t="s">
        <v>154</v>
      </c>
      <c r="H45" s="39" t="s">
        <v>152</v>
      </c>
      <c r="I45" s="39" t="s">
        <v>155</v>
      </c>
      <c r="J45" s="39" t="s">
        <v>156</v>
      </c>
      <c r="K45" s="39" t="s">
        <v>153</v>
      </c>
    </row>
    <row r="46" ht="22" customHeight="1" spans="2:11">
      <c r="B46" s="31" t="s">
        <v>240</v>
      </c>
      <c r="C46" s="31" t="s">
        <v>241</v>
      </c>
      <c r="D46" s="31"/>
      <c r="E46" s="31" t="s">
        <v>242</v>
      </c>
      <c r="F46" s="31" t="s">
        <v>242</v>
      </c>
      <c r="G46" s="31" t="s">
        <v>242</v>
      </c>
      <c r="H46" s="31" t="s">
        <v>242</v>
      </c>
      <c r="I46" s="31" t="s">
        <v>242</v>
      </c>
      <c r="J46" s="31" t="s">
        <v>242</v>
      </c>
      <c r="K46" s="31" t="s">
        <v>242</v>
      </c>
    </row>
    <row r="47" ht="22" customHeight="1" spans="2:11">
      <c r="B47" s="31"/>
      <c r="C47" s="31" t="s">
        <v>243</v>
      </c>
      <c r="D47" s="31"/>
      <c r="E47" s="40" t="s">
        <v>246</v>
      </c>
      <c r="F47" s="40" t="s">
        <v>244</v>
      </c>
      <c r="G47" s="40" t="s">
        <v>247</v>
      </c>
      <c r="H47" s="40" t="s">
        <v>248</v>
      </c>
      <c r="I47" s="40" t="s">
        <v>244</v>
      </c>
      <c r="J47" s="40" t="s">
        <v>245</v>
      </c>
      <c r="K47" s="40" t="s">
        <v>246</v>
      </c>
    </row>
    <row r="48" ht="22" customHeight="1" spans="2:11">
      <c r="B48" s="31"/>
      <c r="C48" s="31" t="s">
        <v>175</v>
      </c>
      <c r="D48" s="31"/>
      <c r="E48" s="31" t="s">
        <v>148</v>
      </c>
      <c r="F48" s="31" t="s">
        <v>148</v>
      </c>
      <c r="G48" s="31" t="s">
        <v>148</v>
      </c>
      <c r="H48" s="31" t="s">
        <v>148</v>
      </c>
      <c r="I48" s="31" t="s">
        <v>148</v>
      </c>
      <c r="J48" s="31" t="s">
        <v>148</v>
      </c>
      <c r="K48" s="31" t="s">
        <v>148</v>
      </c>
    </row>
    <row r="49" ht="22" customHeight="1" spans="2:11">
      <c r="B49" s="31" t="s">
        <v>249</v>
      </c>
      <c r="C49" s="31" t="s">
        <v>250</v>
      </c>
      <c r="D49" s="31"/>
      <c r="E49" s="30" t="s">
        <v>258</v>
      </c>
      <c r="F49" s="30" t="s">
        <v>258</v>
      </c>
      <c r="G49" s="30" t="s">
        <v>258</v>
      </c>
      <c r="H49" s="30" t="s">
        <v>258</v>
      </c>
      <c r="I49" s="30" t="s">
        <v>258</v>
      </c>
      <c r="J49" s="30" t="s">
        <v>258</v>
      </c>
      <c r="K49" s="30" t="s">
        <v>258</v>
      </c>
    </row>
    <row r="50" ht="22" customHeight="1" spans="2:11">
      <c r="B50" s="31"/>
      <c r="C50" s="30" t="s">
        <v>251</v>
      </c>
      <c r="D50" s="30"/>
      <c r="E50" s="41" t="s">
        <v>252</v>
      </c>
      <c r="F50" s="41" t="s">
        <v>252</v>
      </c>
      <c r="G50" s="41" t="s">
        <v>252</v>
      </c>
      <c r="H50" s="41" t="s">
        <v>252</v>
      </c>
      <c r="I50" s="41" t="s">
        <v>252</v>
      </c>
      <c r="J50" s="41" t="s">
        <v>252</v>
      </c>
      <c r="K50" s="41" t="s">
        <v>252</v>
      </c>
    </row>
    <row r="51" ht="22" customHeight="1" spans="2:11">
      <c r="B51" s="31"/>
      <c r="C51" s="31"/>
      <c r="D51" s="31"/>
      <c r="E51" s="42">
        <v>44893</v>
      </c>
      <c r="F51" s="42">
        <v>44894</v>
      </c>
      <c r="G51" s="42">
        <v>44895</v>
      </c>
      <c r="H51" s="42"/>
      <c r="I51" s="42"/>
      <c r="J51" s="42"/>
      <c r="K51" s="42"/>
    </row>
    <row r="52" ht="22" customHeight="1" spans="2:11">
      <c r="B52" s="31" t="s">
        <v>218</v>
      </c>
      <c r="C52" s="31" t="s">
        <v>219</v>
      </c>
      <c r="D52" s="31" t="s">
        <v>220</v>
      </c>
      <c r="E52" s="33" t="s">
        <v>224</v>
      </c>
      <c r="F52" s="33" t="s">
        <v>225</v>
      </c>
      <c r="G52" s="33" t="s">
        <v>226</v>
      </c>
      <c r="H52" s="34"/>
      <c r="I52" s="33"/>
      <c r="J52" s="33"/>
      <c r="K52" s="33"/>
    </row>
    <row r="53" ht="22" customHeight="1" spans="2:11">
      <c r="B53" s="31"/>
      <c r="C53" s="31"/>
      <c r="D53" s="31" t="s">
        <v>227</v>
      </c>
      <c r="E53" s="36" t="s">
        <v>231</v>
      </c>
      <c r="F53" s="35" t="s">
        <v>232</v>
      </c>
      <c r="G53" s="33" t="s">
        <v>233</v>
      </c>
      <c r="H53" s="36"/>
      <c r="I53" s="35"/>
      <c r="J53" s="36"/>
      <c r="K53" s="35"/>
    </row>
    <row r="54" ht="22" customHeight="1" spans="2:11">
      <c r="B54" s="31"/>
      <c r="C54" s="31"/>
      <c r="D54" s="31" t="s">
        <v>234</v>
      </c>
      <c r="E54" s="34" t="s">
        <v>269</v>
      </c>
      <c r="F54" s="34" t="s">
        <v>270</v>
      </c>
      <c r="G54" s="33" t="s">
        <v>271</v>
      </c>
      <c r="H54" s="34"/>
      <c r="I54" s="33"/>
      <c r="J54" s="36"/>
      <c r="K54" s="35"/>
    </row>
    <row r="55" ht="22" customHeight="1" spans="2:11">
      <c r="B55" s="31"/>
      <c r="C55" s="31" t="s">
        <v>174</v>
      </c>
      <c r="D55" s="31"/>
      <c r="E55" s="31" t="s">
        <v>163</v>
      </c>
      <c r="F55" s="31" t="s">
        <v>170</v>
      </c>
      <c r="G55" s="31" t="s">
        <v>159</v>
      </c>
      <c r="H55" s="40"/>
      <c r="I55" s="40"/>
      <c r="J55" s="40"/>
      <c r="K55" s="40"/>
    </row>
    <row r="56" ht="22" customHeight="1" spans="2:11">
      <c r="B56" s="31"/>
      <c r="C56" s="31" t="s">
        <v>239</v>
      </c>
      <c r="D56" s="31"/>
      <c r="E56" s="31" t="s">
        <v>170</v>
      </c>
      <c r="F56" s="31" t="s">
        <v>159</v>
      </c>
      <c r="G56" s="31" t="s">
        <v>164</v>
      </c>
      <c r="H56" s="40"/>
      <c r="I56" s="40"/>
      <c r="J56" s="40"/>
      <c r="K56" s="40"/>
    </row>
    <row r="57" ht="22" customHeight="1" spans="2:11">
      <c r="B57" s="31"/>
      <c r="C57" s="31" t="s">
        <v>175</v>
      </c>
      <c r="D57" s="31"/>
      <c r="E57" s="39" t="s">
        <v>154</v>
      </c>
      <c r="F57" s="39" t="s">
        <v>152</v>
      </c>
      <c r="G57" s="39" t="s">
        <v>155</v>
      </c>
      <c r="H57" s="39"/>
      <c r="I57" s="39"/>
      <c r="J57" s="39"/>
      <c r="K57" s="39"/>
    </row>
    <row r="58" ht="22" customHeight="1" spans="2:11">
      <c r="B58" s="31" t="s">
        <v>240</v>
      </c>
      <c r="C58" s="31" t="s">
        <v>241</v>
      </c>
      <c r="D58" s="31"/>
      <c r="E58" s="31" t="s">
        <v>242</v>
      </c>
      <c r="F58" s="31" t="s">
        <v>242</v>
      </c>
      <c r="G58" s="31" t="s">
        <v>242</v>
      </c>
      <c r="H58" s="31"/>
      <c r="I58" s="31"/>
      <c r="J58" s="31"/>
      <c r="K58" s="31"/>
    </row>
    <row r="59" ht="22" customHeight="1" spans="2:11">
      <c r="B59" s="31"/>
      <c r="C59" s="31" t="s">
        <v>243</v>
      </c>
      <c r="D59" s="31"/>
      <c r="E59" s="40" t="s">
        <v>244</v>
      </c>
      <c r="F59" s="40" t="s">
        <v>247</v>
      </c>
      <c r="G59" s="40" t="s">
        <v>248</v>
      </c>
      <c r="H59" s="40"/>
      <c r="I59" s="40"/>
      <c r="J59" s="40"/>
      <c r="K59" s="40"/>
    </row>
    <row r="60" ht="22" customHeight="1" spans="2:11">
      <c r="B60" s="31"/>
      <c r="C60" s="31" t="s">
        <v>175</v>
      </c>
      <c r="D60" s="31"/>
      <c r="E60" s="39" t="s">
        <v>149</v>
      </c>
      <c r="F60" s="39" t="s">
        <v>149</v>
      </c>
      <c r="G60" s="39" t="s">
        <v>149</v>
      </c>
      <c r="H60" s="39"/>
      <c r="I60" s="39"/>
      <c r="J60" s="39"/>
      <c r="K60" s="39"/>
    </row>
    <row r="61" ht="22" customHeight="1" spans="2:11">
      <c r="B61" s="31" t="s">
        <v>249</v>
      </c>
      <c r="C61" s="31" t="s">
        <v>250</v>
      </c>
      <c r="D61" s="31"/>
      <c r="E61" s="31" t="s">
        <v>167</v>
      </c>
      <c r="F61" s="31" t="s">
        <v>167</v>
      </c>
      <c r="G61" s="31" t="s">
        <v>167</v>
      </c>
      <c r="H61" s="31"/>
      <c r="I61" s="31"/>
      <c r="J61" s="31"/>
      <c r="K61" s="31"/>
    </row>
    <row r="62" ht="22" customHeight="1" spans="2:11">
      <c r="B62" s="31"/>
      <c r="C62" s="30" t="s">
        <v>251</v>
      </c>
      <c r="D62" s="30"/>
      <c r="E62" s="32" t="s">
        <v>252</v>
      </c>
      <c r="F62" s="32" t="s">
        <v>252</v>
      </c>
      <c r="G62" s="32" t="s">
        <v>252</v>
      </c>
      <c r="H62" s="32"/>
      <c r="I62" s="32"/>
      <c r="J62" s="32"/>
      <c r="K62" s="32"/>
    </row>
    <row r="63" ht="22" customHeight="1" spans="2:11">
      <c r="B63" s="44" t="s">
        <v>272</v>
      </c>
      <c r="C63" s="45" t="s">
        <v>273</v>
      </c>
      <c r="D63" s="45"/>
      <c r="E63" s="45"/>
      <c r="F63" s="45"/>
      <c r="G63" s="45"/>
      <c r="H63" s="45"/>
      <c r="I63" s="45"/>
      <c r="J63" s="45"/>
      <c r="K63" s="45"/>
    </row>
    <row r="64" ht="22" customHeight="1" spans="2:11">
      <c r="B64" s="46"/>
      <c r="C64" s="47" t="s">
        <v>274</v>
      </c>
      <c r="D64" s="47"/>
      <c r="E64" s="47"/>
      <c r="F64" s="47"/>
      <c r="G64" s="47"/>
      <c r="H64" s="47"/>
      <c r="I64" s="47"/>
      <c r="J64" s="47"/>
      <c r="K64" s="47"/>
    </row>
    <row r="65" ht="22" customHeight="1" spans="2:11">
      <c r="B65" s="46"/>
      <c r="C65" s="48" t="s">
        <v>275</v>
      </c>
      <c r="D65" s="48"/>
      <c r="E65" s="48"/>
      <c r="F65" s="48"/>
      <c r="G65" s="48"/>
      <c r="H65" s="48"/>
      <c r="I65" s="48"/>
      <c r="J65" s="48"/>
      <c r="K65" s="48"/>
    </row>
    <row r="66" ht="22" customHeight="1" spans="2:11">
      <c r="B66" s="46"/>
      <c r="C66" s="48" t="s">
        <v>276</v>
      </c>
      <c r="D66" s="48"/>
      <c r="E66" s="48"/>
      <c r="F66" s="48"/>
      <c r="G66" s="48"/>
      <c r="H66" s="48"/>
      <c r="I66" s="48"/>
      <c r="J66" s="48"/>
      <c r="K66" s="48"/>
    </row>
    <row r="67" ht="22" customHeight="1" spans="2:11">
      <c r="B67" s="46"/>
      <c r="C67" s="48" t="s">
        <v>277</v>
      </c>
      <c r="D67" s="48"/>
      <c r="E67" s="48"/>
      <c r="F67" s="48"/>
      <c r="G67" s="48"/>
      <c r="H67" s="48"/>
      <c r="I67" s="48"/>
      <c r="J67" s="48"/>
      <c r="K67" s="48"/>
    </row>
    <row r="68" ht="35" customHeight="1" spans="2:11">
      <c r="B68" s="46"/>
      <c r="C68" s="47" t="s">
        <v>278</v>
      </c>
      <c r="D68" s="47"/>
      <c r="E68" s="47"/>
      <c r="F68" s="47"/>
      <c r="G68" s="47"/>
      <c r="H68" s="47"/>
      <c r="I68" s="47"/>
      <c r="J68" s="47"/>
      <c r="K68" s="47"/>
    </row>
    <row r="74" ht="15" spans="2:11">
      <c r="B74" s="49"/>
      <c r="C74"/>
      <c r="D74"/>
      <c r="E74"/>
      <c r="F74"/>
      <c r="G74"/>
      <c r="H74"/>
      <c r="I74"/>
      <c r="J74"/>
      <c r="K74"/>
    </row>
  </sheetData>
  <mergeCells count="73">
    <mergeCell ref="B1:K1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C19:D19"/>
    <mergeCell ref="C20:D20"/>
    <mergeCell ref="C21:D21"/>
    <mergeCell ref="C22:D22"/>
    <mergeCell ref="C23:D23"/>
    <mergeCell ref="C24:D24"/>
    <mergeCell ref="C25:D25"/>
    <mergeCell ref="C26:D26"/>
    <mergeCell ref="B27:D27"/>
    <mergeCell ref="C31:D31"/>
    <mergeCell ref="C32:D32"/>
    <mergeCell ref="C33:D33"/>
    <mergeCell ref="C34:D34"/>
    <mergeCell ref="C35:D35"/>
    <mergeCell ref="C36:D36"/>
    <mergeCell ref="C37:D37"/>
    <mergeCell ref="C38:D38"/>
    <mergeCell ref="B39:D39"/>
    <mergeCell ref="C43:D43"/>
    <mergeCell ref="C44:D44"/>
    <mergeCell ref="C45:D45"/>
    <mergeCell ref="C46:D46"/>
    <mergeCell ref="C47:D47"/>
    <mergeCell ref="C48:D48"/>
    <mergeCell ref="C49:D49"/>
    <mergeCell ref="C50:D50"/>
    <mergeCell ref="B51:D51"/>
    <mergeCell ref="C55:D55"/>
    <mergeCell ref="C56:D56"/>
    <mergeCell ref="C57:D57"/>
    <mergeCell ref="C58:D58"/>
    <mergeCell ref="C59:D59"/>
    <mergeCell ref="C60:D60"/>
    <mergeCell ref="C61:D61"/>
    <mergeCell ref="C62:D62"/>
    <mergeCell ref="C63:K63"/>
    <mergeCell ref="C64:K64"/>
    <mergeCell ref="C65:K65"/>
    <mergeCell ref="C66:K66"/>
    <mergeCell ref="C67:K67"/>
    <mergeCell ref="C68:K68"/>
    <mergeCell ref="B4:B9"/>
    <mergeCell ref="B10:B12"/>
    <mergeCell ref="B13:B14"/>
    <mergeCell ref="B16:B21"/>
    <mergeCell ref="B22:B24"/>
    <mergeCell ref="B25:B26"/>
    <mergeCell ref="B28:B33"/>
    <mergeCell ref="B34:B36"/>
    <mergeCell ref="B37:B38"/>
    <mergeCell ref="B40:B45"/>
    <mergeCell ref="B46:B48"/>
    <mergeCell ref="B49:B50"/>
    <mergeCell ref="B52:B57"/>
    <mergeCell ref="B58:B60"/>
    <mergeCell ref="B61:B62"/>
    <mergeCell ref="B63:B68"/>
    <mergeCell ref="C4:C6"/>
    <mergeCell ref="C16:C18"/>
    <mergeCell ref="C28:C30"/>
    <mergeCell ref="C40:C42"/>
    <mergeCell ref="C52:C54"/>
    <mergeCell ref="B2:D3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workbookViewId="0">
      <selection activeCell="E3" sqref="E3"/>
    </sheetView>
  </sheetViews>
  <sheetFormatPr defaultColWidth="9" defaultRowHeight="14"/>
  <cols>
    <col min="2" max="2" width="9" style="1" customWidth="1"/>
    <col min="3" max="3" width="15.6363636363636" style="1" customWidth="1"/>
    <col min="4" max="5" width="15" style="1" customWidth="1"/>
    <col min="6" max="8" width="16.0909090909091" style="1" customWidth="1"/>
    <col min="9" max="9" width="9" style="1" customWidth="1"/>
    <col min="10" max="14" width="9" style="2" customWidth="1"/>
  </cols>
  <sheetData>
    <row r="1" ht="31.5" spans="1:9">
      <c r="A1" s="3" t="s">
        <v>279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280</v>
      </c>
      <c r="B2" s="5" t="s">
        <v>281</v>
      </c>
      <c r="C2" s="6" t="s">
        <v>282</v>
      </c>
      <c r="D2" s="7"/>
      <c r="E2" s="7"/>
      <c r="F2" s="7"/>
      <c r="G2" s="7"/>
      <c r="H2" s="7"/>
      <c r="I2" s="12"/>
    </row>
    <row r="3" ht="28" spans="1:9">
      <c r="A3" s="8"/>
      <c r="B3" s="9"/>
      <c r="C3" s="10" t="s">
        <v>283</v>
      </c>
      <c r="D3" s="10" t="s">
        <v>284</v>
      </c>
      <c r="E3" s="10" t="s">
        <v>285</v>
      </c>
      <c r="F3" s="10" t="s">
        <v>286</v>
      </c>
      <c r="G3" s="10" t="s">
        <v>287</v>
      </c>
      <c r="H3" s="10" t="s">
        <v>288</v>
      </c>
      <c r="I3" s="23" t="s">
        <v>289</v>
      </c>
    </row>
    <row r="4" spans="1:9">
      <c r="A4" s="11"/>
      <c r="B4" s="12" t="s">
        <v>290</v>
      </c>
      <c r="C4" s="12">
        <v>8</v>
      </c>
      <c r="D4" s="12">
        <v>7</v>
      </c>
      <c r="E4" s="12">
        <v>6</v>
      </c>
      <c r="F4" s="12">
        <v>5</v>
      </c>
      <c r="G4" s="12">
        <v>2</v>
      </c>
      <c r="H4" s="12">
        <v>2</v>
      </c>
      <c r="I4" s="12">
        <f t="shared" ref="I4:I34" si="0">SUM(C4:H4)</f>
        <v>30</v>
      </c>
    </row>
    <row r="5" spans="1:9">
      <c r="A5" s="11"/>
      <c r="B5" s="12" t="s">
        <v>291</v>
      </c>
      <c r="C5" s="12">
        <v>8</v>
      </c>
      <c r="D5" s="12">
        <v>6</v>
      </c>
      <c r="E5" s="12">
        <v>4</v>
      </c>
      <c r="F5" s="12">
        <v>4</v>
      </c>
      <c r="G5" s="12">
        <v>2</v>
      </c>
      <c r="H5" s="12">
        <v>2</v>
      </c>
      <c r="I5" s="12">
        <f t="shared" si="0"/>
        <v>26</v>
      </c>
    </row>
    <row r="6" spans="1:9">
      <c r="A6" s="11"/>
      <c r="B6" s="13" t="s">
        <v>292</v>
      </c>
      <c r="C6" s="12">
        <v>8</v>
      </c>
      <c r="D6" s="12">
        <v>7</v>
      </c>
      <c r="E6" s="12">
        <v>6</v>
      </c>
      <c r="F6" s="12">
        <v>5</v>
      </c>
      <c r="G6" s="12">
        <v>2</v>
      </c>
      <c r="H6" s="12">
        <v>2</v>
      </c>
      <c r="I6" s="12">
        <f t="shared" si="0"/>
        <v>30</v>
      </c>
    </row>
    <row r="7" spans="1:9">
      <c r="A7" s="11"/>
      <c r="B7" s="14" t="s">
        <v>293</v>
      </c>
      <c r="C7" s="12">
        <v>8</v>
      </c>
      <c r="D7" s="12">
        <v>7</v>
      </c>
      <c r="E7" s="12">
        <v>6</v>
      </c>
      <c r="F7" s="12">
        <v>5</v>
      </c>
      <c r="G7" s="12">
        <v>2</v>
      </c>
      <c r="H7" s="12">
        <v>2</v>
      </c>
      <c r="I7" s="12">
        <v>26</v>
      </c>
    </row>
    <row r="8" spans="1:9">
      <c r="A8" s="11"/>
      <c r="B8" s="12" t="s">
        <v>294</v>
      </c>
      <c r="C8" s="12">
        <v>8</v>
      </c>
      <c r="D8" s="12">
        <v>7</v>
      </c>
      <c r="E8" s="12">
        <v>6</v>
      </c>
      <c r="F8" s="12">
        <v>5</v>
      </c>
      <c r="G8" s="12">
        <v>2</v>
      </c>
      <c r="H8" s="12">
        <v>2</v>
      </c>
      <c r="I8" s="12">
        <f t="shared" si="0"/>
        <v>30</v>
      </c>
    </row>
    <row r="9" spans="1:9">
      <c r="A9" s="11"/>
      <c r="B9" s="13" t="s">
        <v>150</v>
      </c>
      <c r="C9" s="12">
        <v>8</v>
      </c>
      <c r="D9" s="12">
        <v>7</v>
      </c>
      <c r="E9" s="12">
        <v>6</v>
      </c>
      <c r="F9" s="12">
        <v>5</v>
      </c>
      <c r="G9" s="12">
        <v>2</v>
      </c>
      <c r="H9" s="12">
        <v>2</v>
      </c>
      <c r="I9" s="12">
        <f t="shared" si="0"/>
        <v>30</v>
      </c>
    </row>
    <row r="10" spans="1:9">
      <c r="A10" s="11"/>
      <c r="B10" s="12" t="s">
        <v>252</v>
      </c>
      <c r="C10" s="12">
        <v>8</v>
      </c>
      <c r="D10" s="12">
        <v>7</v>
      </c>
      <c r="E10" s="12">
        <v>6</v>
      </c>
      <c r="F10" s="12">
        <v>5</v>
      </c>
      <c r="G10" s="12">
        <v>2</v>
      </c>
      <c r="H10" s="12">
        <v>2</v>
      </c>
      <c r="I10" s="12">
        <f t="shared" si="0"/>
        <v>30</v>
      </c>
    </row>
    <row r="11" spans="1:9">
      <c r="A11" s="11"/>
      <c r="B11" s="12" t="s">
        <v>167</v>
      </c>
      <c r="C11" s="12">
        <v>8</v>
      </c>
      <c r="D11" s="12">
        <v>7</v>
      </c>
      <c r="E11" s="12">
        <v>6</v>
      </c>
      <c r="F11" s="12">
        <v>5</v>
      </c>
      <c r="G11" s="12">
        <v>2</v>
      </c>
      <c r="H11" s="12">
        <v>2</v>
      </c>
      <c r="I11" s="12">
        <f t="shared" si="0"/>
        <v>30</v>
      </c>
    </row>
    <row r="12" spans="1:9">
      <c r="A12" s="11"/>
      <c r="B12" s="12" t="s">
        <v>295</v>
      </c>
      <c r="C12" s="12">
        <v>8</v>
      </c>
      <c r="D12" s="12">
        <v>7</v>
      </c>
      <c r="E12" s="12">
        <v>6</v>
      </c>
      <c r="F12" s="12">
        <v>5</v>
      </c>
      <c r="G12" s="12">
        <v>2</v>
      </c>
      <c r="H12" s="12">
        <v>2</v>
      </c>
      <c r="I12" s="12">
        <f t="shared" si="0"/>
        <v>30</v>
      </c>
    </row>
    <row r="13" spans="1:9">
      <c r="A13" s="11"/>
      <c r="B13" s="12" t="s">
        <v>258</v>
      </c>
      <c r="C13" s="12">
        <v>8</v>
      </c>
      <c r="D13" s="12">
        <v>7</v>
      </c>
      <c r="E13" s="12">
        <v>6</v>
      </c>
      <c r="F13" s="12">
        <v>5</v>
      </c>
      <c r="G13" s="12">
        <v>2</v>
      </c>
      <c r="H13" s="12">
        <v>2</v>
      </c>
      <c r="I13" s="12">
        <f t="shared" si="0"/>
        <v>30</v>
      </c>
    </row>
    <row r="14" spans="1:9">
      <c r="A14" s="11"/>
      <c r="B14" s="12" t="s">
        <v>148</v>
      </c>
      <c r="C14" s="12">
        <v>8</v>
      </c>
      <c r="D14" s="12">
        <v>7</v>
      </c>
      <c r="E14" s="12">
        <v>6</v>
      </c>
      <c r="F14" s="12">
        <v>5</v>
      </c>
      <c r="G14" s="12">
        <v>2</v>
      </c>
      <c r="H14" s="12">
        <v>2</v>
      </c>
      <c r="I14" s="12">
        <f t="shared" si="0"/>
        <v>30</v>
      </c>
    </row>
    <row r="15" spans="1:9">
      <c r="A15" s="11"/>
      <c r="B15" s="13" t="s">
        <v>212</v>
      </c>
      <c r="C15" s="12">
        <v>8</v>
      </c>
      <c r="D15" s="12">
        <v>7</v>
      </c>
      <c r="E15" s="12">
        <v>6</v>
      </c>
      <c r="F15" s="12">
        <v>5</v>
      </c>
      <c r="G15" s="12">
        <v>2</v>
      </c>
      <c r="H15" s="12">
        <v>2</v>
      </c>
      <c r="I15" s="12">
        <f t="shared" si="0"/>
        <v>30</v>
      </c>
    </row>
    <row r="16" spans="1:9">
      <c r="A16" s="11"/>
      <c r="B16" s="12" t="s">
        <v>149</v>
      </c>
      <c r="C16" s="12">
        <v>8</v>
      </c>
      <c r="D16" s="12">
        <v>7</v>
      </c>
      <c r="E16" s="12">
        <v>6</v>
      </c>
      <c r="F16" s="12">
        <v>5</v>
      </c>
      <c r="G16" s="12">
        <v>2</v>
      </c>
      <c r="H16" s="12">
        <v>2</v>
      </c>
      <c r="I16" s="12">
        <f t="shared" si="0"/>
        <v>30</v>
      </c>
    </row>
    <row r="17" spans="1:9">
      <c r="A17" s="11"/>
      <c r="B17" s="12" t="s">
        <v>242</v>
      </c>
      <c r="C17" s="12">
        <v>8</v>
      </c>
      <c r="D17" s="12">
        <v>7</v>
      </c>
      <c r="E17" s="12">
        <v>6</v>
      </c>
      <c r="F17" s="12">
        <v>5</v>
      </c>
      <c r="G17" s="12">
        <v>2</v>
      </c>
      <c r="H17" s="12">
        <v>2</v>
      </c>
      <c r="I17" s="12">
        <f t="shared" si="0"/>
        <v>30</v>
      </c>
    </row>
    <row r="18" spans="1:9">
      <c r="A18" s="11"/>
      <c r="B18" s="12" t="s">
        <v>88</v>
      </c>
      <c r="C18" s="12">
        <v>8</v>
      </c>
      <c r="D18" s="12">
        <v>7</v>
      </c>
      <c r="E18" s="12">
        <v>6</v>
      </c>
      <c r="F18" s="12">
        <v>5</v>
      </c>
      <c r="G18" s="12">
        <v>2</v>
      </c>
      <c r="H18" s="12">
        <v>2</v>
      </c>
      <c r="I18" s="12">
        <f t="shared" si="0"/>
        <v>30</v>
      </c>
    </row>
    <row r="19" spans="1:9">
      <c r="A19" s="11"/>
      <c r="B19" s="12" t="s">
        <v>184</v>
      </c>
      <c r="C19" s="12">
        <v>8</v>
      </c>
      <c r="D19" s="12">
        <v>7</v>
      </c>
      <c r="E19" s="12">
        <v>6</v>
      </c>
      <c r="F19" s="12">
        <v>5</v>
      </c>
      <c r="G19" s="12">
        <v>2</v>
      </c>
      <c r="H19" s="12">
        <v>2</v>
      </c>
      <c r="I19" s="12">
        <f t="shared" si="0"/>
        <v>30</v>
      </c>
    </row>
    <row r="20" spans="1:9">
      <c r="A20" s="11"/>
      <c r="B20" s="12" t="s">
        <v>296</v>
      </c>
      <c r="C20" s="12">
        <v>8</v>
      </c>
      <c r="D20" s="12">
        <v>7</v>
      </c>
      <c r="E20" s="12">
        <v>6</v>
      </c>
      <c r="F20" s="12">
        <v>5</v>
      </c>
      <c r="G20" s="12">
        <v>2</v>
      </c>
      <c r="H20" s="12">
        <v>2</v>
      </c>
      <c r="I20" s="12">
        <f t="shared" si="0"/>
        <v>30</v>
      </c>
    </row>
    <row r="21" spans="1:9">
      <c r="A21" s="11"/>
      <c r="B21" s="12" t="s">
        <v>73</v>
      </c>
      <c r="C21" s="12">
        <v>8</v>
      </c>
      <c r="D21" s="12">
        <v>7</v>
      </c>
      <c r="E21" s="12">
        <v>6</v>
      </c>
      <c r="F21" s="12">
        <v>5</v>
      </c>
      <c r="G21" s="12">
        <v>2</v>
      </c>
      <c r="H21" s="12">
        <v>2</v>
      </c>
      <c r="I21" s="12">
        <f t="shared" si="0"/>
        <v>30</v>
      </c>
    </row>
    <row r="22" spans="1:9">
      <c r="A22" s="11"/>
      <c r="B22" s="13" t="s">
        <v>297</v>
      </c>
      <c r="C22" s="12">
        <v>8</v>
      </c>
      <c r="D22" s="12">
        <v>7</v>
      </c>
      <c r="E22" s="12">
        <v>6</v>
      </c>
      <c r="F22" s="12">
        <v>5</v>
      </c>
      <c r="G22" s="12">
        <v>2</v>
      </c>
      <c r="H22" s="12">
        <v>2</v>
      </c>
      <c r="I22" s="12">
        <f t="shared" si="0"/>
        <v>30</v>
      </c>
    </row>
    <row r="23" spans="1:9">
      <c r="A23" s="11"/>
      <c r="B23" s="13" t="s">
        <v>298</v>
      </c>
      <c r="C23" s="12">
        <v>8</v>
      </c>
      <c r="D23" s="12">
        <v>7</v>
      </c>
      <c r="E23" s="12">
        <v>6</v>
      </c>
      <c r="F23" s="12">
        <v>5</v>
      </c>
      <c r="G23" s="12">
        <v>2</v>
      </c>
      <c r="H23" s="12">
        <v>2</v>
      </c>
      <c r="I23" s="12">
        <f t="shared" si="0"/>
        <v>30</v>
      </c>
    </row>
    <row r="24" spans="1:12">
      <c r="A24" s="11"/>
      <c r="B24" s="12" t="s">
        <v>299</v>
      </c>
      <c r="C24" s="12">
        <v>8</v>
      </c>
      <c r="D24" s="12">
        <v>7</v>
      </c>
      <c r="E24" s="12">
        <v>6</v>
      </c>
      <c r="F24" s="12">
        <v>5</v>
      </c>
      <c r="G24" s="12">
        <v>2</v>
      </c>
      <c r="H24" s="12">
        <v>2</v>
      </c>
      <c r="I24" s="12">
        <f t="shared" si="0"/>
        <v>30</v>
      </c>
      <c r="J24" s="24"/>
      <c r="K24" s="24"/>
      <c r="L24" s="24"/>
    </row>
    <row r="25" spans="1:12">
      <c r="A25" s="11"/>
      <c r="B25" s="12" t="s">
        <v>155</v>
      </c>
      <c r="C25" s="12">
        <v>8</v>
      </c>
      <c r="D25" s="12">
        <v>7</v>
      </c>
      <c r="E25" s="12">
        <v>6</v>
      </c>
      <c r="F25" s="12">
        <v>5</v>
      </c>
      <c r="G25" s="12">
        <v>2</v>
      </c>
      <c r="H25" s="12">
        <v>2</v>
      </c>
      <c r="I25" s="12">
        <f t="shared" si="0"/>
        <v>30</v>
      </c>
      <c r="J25" s="24"/>
      <c r="K25" s="24"/>
      <c r="L25" s="25"/>
    </row>
    <row r="26" spans="1:9">
      <c r="A26" s="11"/>
      <c r="B26" s="13" t="s">
        <v>300</v>
      </c>
      <c r="C26" s="12">
        <v>8</v>
      </c>
      <c r="D26" s="12">
        <v>7</v>
      </c>
      <c r="E26" s="12">
        <v>6</v>
      </c>
      <c r="F26" s="12">
        <v>5</v>
      </c>
      <c r="G26" s="12">
        <v>2</v>
      </c>
      <c r="H26" s="12">
        <v>2</v>
      </c>
      <c r="I26" s="12">
        <f t="shared" si="0"/>
        <v>30</v>
      </c>
    </row>
    <row r="27" spans="1:9">
      <c r="A27" s="11"/>
      <c r="B27" s="13" t="s">
        <v>301</v>
      </c>
      <c r="C27" s="12">
        <v>8</v>
      </c>
      <c r="D27" s="12">
        <v>7</v>
      </c>
      <c r="E27" s="12">
        <v>6</v>
      </c>
      <c r="F27" s="12">
        <v>5</v>
      </c>
      <c r="G27" s="12">
        <v>2</v>
      </c>
      <c r="H27" s="12">
        <v>2</v>
      </c>
      <c r="I27" s="12">
        <f t="shared" si="0"/>
        <v>30</v>
      </c>
    </row>
    <row r="28" spans="1:12">
      <c r="A28" s="11"/>
      <c r="B28" s="12" t="s">
        <v>302</v>
      </c>
      <c r="C28" s="12">
        <v>8</v>
      </c>
      <c r="D28" s="12">
        <v>7</v>
      </c>
      <c r="E28" s="12">
        <v>6</v>
      </c>
      <c r="F28" s="12">
        <v>5</v>
      </c>
      <c r="G28" s="12">
        <v>2</v>
      </c>
      <c r="H28" s="12">
        <v>2</v>
      </c>
      <c r="I28" s="12">
        <f t="shared" si="0"/>
        <v>30</v>
      </c>
      <c r="J28" s="25"/>
      <c r="K28" s="26"/>
      <c r="L28" s="26"/>
    </row>
    <row r="29" spans="1:12">
      <c r="A29" s="11"/>
      <c r="B29" s="12" t="s">
        <v>151</v>
      </c>
      <c r="C29" s="14">
        <v>10</v>
      </c>
      <c r="D29" s="15">
        <v>10</v>
      </c>
      <c r="E29" s="7">
        <v>10</v>
      </c>
      <c r="F29" s="15">
        <v>10</v>
      </c>
      <c r="G29" s="14">
        <v>8</v>
      </c>
      <c r="H29" s="15">
        <v>2</v>
      </c>
      <c r="I29" s="12">
        <f t="shared" si="0"/>
        <v>50</v>
      </c>
      <c r="J29" s="27"/>
      <c r="K29" s="25"/>
      <c r="L29" s="25"/>
    </row>
    <row r="30" spans="1:12">
      <c r="A30" s="16"/>
      <c r="B30" s="17" t="s">
        <v>211</v>
      </c>
      <c r="C30" s="12">
        <v>8</v>
      </c>
      <c r="D30" s="12">
        <v>7</v>
      </c>
      <c r="E30" s="12">
        <v>6</v>
      </c>
      <c r="F30" s="12">
        <v>5</v>
      </c>
      <c r="G30" s="12">
        <v>2</v>
      </c>
      <c r="H30" s="12">
        <v>2</v>
      </c>
      <c r="I30" s="12">
        <f t="shared" si="0"/>
        <v>30</v>
      </c>
      <c r="J30" s="27"/>
      <c r="K30" s="25"/>
      <c r="L30" s="25"/>
    </row>
    <row r="31" spans="1:12">
      <c r="A31" s="6" t="s">
        <v>303</v>
      </c>
      <c r="B31" s="7"/>
      <c r="C31" s="13">
        <v>8</v>
      </c>
      <c r="D31" s="15">
        <v>8</v>
      </c>
      <c r="E31" s="6">
        <v>7</v>
      </c>
      <c r="F31" s="15">
        <v>7</v>
      </c>
      <c r="G31" s="15">
        <v>2</v>
      </c>
      <c r="H31" s="13">
        <v>2</v>
      </c>
      <c r="I31" s="12">
        <f t="shared" si="0"/>
        <v>34</v>
      </c>
      <c r="J31" s="27"/>
      <c r="K31" s="25"/>
      <c r="L31" s="25"/>
    </row>
    <row r="32" spans="1:12">
      <c r="A32" s="6" t="s">
        <v>304</v>
      </c>
      <c r="B32" s="7"/>
      <c r="C32" s="7">
        <v>8</v>
      </c>
      <c r="D32" s="15">
        <v>0</v>
      </c>
      <c r="E32" s="18">
        <v>0</v>
      </c>
      <c r="F32" s="15">
        <v>0</v>
      </c>
      <c r="G32" s="14">
        <v>0</v>
      </c>
      <c r="H32" s="6">
        <v>0</v>
      </c>
      <c r="I32" s="12">
        <f t="shared" si="0"/>
        <v>8</v>
      </c>
      <c r="J32" s="24"/>
      <c r="K32" s="25"/>
      <c r="L32" s="25"/>
    </row>
    <row r="33" spans="1:12">
      <c r="A33" s="6" t="s">
        <v>305</v>
      </c>
      <c r="B33" s="7"/>
      <c r="C33" s="12">
        <v>4</v>
      </c>
      <c r="D33" s="12">
        <v>3</v>
      </c>
      <c r="E33" s="12">
        <v>3</v>
      </c>
      <c r="F33" s="12">
        <v>2</v>
      </c>
      <c r="G33" s="12">
        <v>2</v>
      </c>
      <c r="H33" s="6">
        <v>2</v>
      </c>
      <c r="I33" s="12">
        <f t="shared" si="0"/>
        <v>16</v>
      </c>
      <c r="J33" s="26"/>
      <c r="K33" s="25"/>
      <c r="L33" s="25"/>
    </row>
    <row r="34" spans="1:12">
      <c r="A34" s="6" t="s">
        <v>306</v>
      </c>
      <c r="B34" s="7"/>
      <c r="C34" s="19">
        <v>0</v>
      </c>
      <c r="D34" s="19">
        <v>0</v>
      </c>
      <c r="E34" s="19">
        <v>4</v>
      </c>
      <c r="F34" s="19">
        <v>4</v>
      </c>
      <c r="G34" s="19">
        <v>4</v>
      </c>
      <c r="H34" s="20">
        <v>4</v>
      </c>
      <c r="I34" s="12">
        <f t="shared" si="0"/>
        <v>16</v>
      </c>
      <c r="J34" s="25"/>
      <c r="K34" s="25"/>
      <c r="L34" s="25"/>
    </row>
    <row r="35" spans="1:9">
      <c r="A35" s="21" t="s">
        <v>307</v>
      </c>
      <c r="B35" s="22"/>
      <c r="C35" s="22">
        <v>15</v>
      </c>
      <c r="D35" s="22">
        <v>15</v>
      </c>
      <c r="E35" s="22">
        <v>10</v>
      </c>
      <c r="F35" s="22">
        <v>10</v>
      </c>
      <c r="G35" s="22">
        <v>9</v>
      </c>
      <c r="H35" s="22">
        <v>1</v>
      </c>
      <c r="I35" s="22">
        <v>60</v>
      </c>
    </row>
  </sheetData>
  <mergeCells count="10">
    <mergeCell ref="A1:I1"/>
    <mergeCell ref="C2:H2"/>
    <mergeCell ref="A31:B31"/>
    <mergeCell ref="A32:B32"/>
    <mergeCell ref="A33:B33"/>
    <mergeCell ref="A34:B34"/>
    <mergeCell ref="A35:B35"/>
    <mergeCell ref="A2:A3"/>
    <mergeCell ref="A4:A30"/>
    <mergeCell ref="B2:B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11月眼科医院门诊</vt:lpstr>
      <vt:lpstr>11月西夏院区门诊</vt:lpstr>
      <vt:lpstr>11月院本部门诊</vt:lpstr>
      <vt:lpstr>11月周末门诊</vt:lpstr>
      <vt:lpstr>11月值班和预检分诊</vt:lpstr>
      <vt:lpstr>号源分布表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深度</dc:creator>
  <cp:lastModifiedBy>范丽</cp:lastModifiedBy>
  <dcterms:created xsi:type="dcterms:W3CDTF">2012-12-27T09:43:00Z</dcterms:created>
  <cp:lastPrinted>2022-01-25T00:11:00Z</cp:lastPrinted>
  <dcterms:modified xsi:type="dcterms:W3CDTF">2022-11-04T08:41:08Z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394DB260E20A4145AB513C7117EF89E5</vt:lpwstr>
  </property>
</Properties>
</file>